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事業部\天然ガス化普及促進グループ\■環境調和補助金■\H31 公募説明会\H31　公募説明会資料（災害）\HPダウウンロード用\"/>
    </mc:Choice>
  </mc:AlternateContent>
  <bookViews>
    <workbookView xWindow="-15" yWindow="4110" windowWidth="20520" windowHeight="3975" tabRatio="852"/>
  </bookViews>
  <sheets>
    <sheet name="様式1-1" sheetId="53" r:id="rId1"/>
    <sheet name="様式2-1" sheetId="92" r:id="rId2"/>
    <sheet name="様式1-1（2社）" sheetId="56" r:id="rId3"/>
    <sheet name="様式2-1 (2社)" sheetId="100" r:id="rId4"/>
    <sheet name="様式1-1（3社）" sheetId="58" r:id="rId5"/>
    <sheet name="様式2-1 (3社)" sheetId="101" r:id="rId6"/>
    <sheet name="様式4" sheetId="60" r:id="rId7"/>
    <sheet name="別紙3-1" sheetId="85" r:id="rId8"/>
    <sheet name="別紙3-2" sheetId="86" r:id="rId9"/>
    <sheet name="別紙4" sheetId="61" r:id="rId10"/>
    <sheet name="別紙5-1（単年度事業）" sheetId="62" r:id="rId11"/>
    <sheet name="別紙5-2（複数年度事業）" sheetId="79" r:id="rId12"/>
    <sheet name="別紙18" sheetId="84" r:id="rId13"/>
    <sheet name="別紙19-1" sheetId="69" r:id="rId14"/>
    <sheet name="別紙19-2-1" sheetId="93" r:id="rId15"/>
    <sheet name="別紙19-2-2" sheetId="76" r:id="rId16"/>
    <sheet name="別紙19-3" sheetId="91" r:id="rId17"/>
    <sheet name="別紙21" sheetId="64" r:id="rId18"/>
    <sheet name="別紙23" sheetId="94" r:id="rId19"/>
    <sheet name="別紙24-1" sheetId="95" r:id="rId20"/>
    <sheet name="別紙24-2" sheetId="96" r:id="rId21"/>
    <sheet name="別紙24-3" sheetId="97" r:id="rId22"/>
    <sheet name="別紙25" sheetId="63" r:id="rId23"/>
    <sheet name="別紙26" sheetId="98" r:id="rId24"/>
    <sheet name="別紙27" sheetId="99" r:id="rId25"/>
    <sheet name="日本標準産業分類" sheetId="65"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1" hidden="1">'様式2-1'!$D$282:$AM$305</definedName>
    <definedName name="_xlnm._FilterDatabase" localSheetId="3" hidden="1">'様式2-1 (2社)'!$D$282:$AM$305</definedName>
    <definedName name="_xlnm._FilterDatabase" localSheetId="5" hidden="1">'様式2-1 (3社)'!$D$282:$AM$305</definedName>
    <definedName name="_xlnm.Print_Area" localSheetId="12">別紙18!$A$1:$AS$51</definedName>
    <definedName name="_xlnm.Print_Area" localSheetId="13">'別紙19-1'!$A$1:$AR$57</definedName>
    <definedName name="_xlnm.Print_Area" localSheetId="14">'別紙19-2-1'!$A$1:$AR$44</definedName>
    <definedName name="_xlnm.Print_Area" localSheetId="16">'別紙19-3'!$A$1:$F$64</definedName>
    <definedName name="_xlnm.Print_Area" localSheetId="17">別紙21!$A$1:$I$31</definedName>
    <definedName name="_xlnm.Print_Area" localSheetId="19">'別紙24-1'!$A$1:$AR$45</definedName>
    <definedName name="_xlnm.Print_Area" localSheetId="22">別紙25!$A$1:$AR$55</definedName>
    <definedName name="_xlnm.Print_Area" localSheetId="23">別紙26!$A$1:$C$84</definedName>
    <definedName name="_xlnm.Print_Area" localSheetId="24">別紙27!$A$1:$N$38</definedName>
    <definedName name="_xlnm.Print_Area" localSheetId="7">'別紙3-1'!$A$1:$AU$54</definedName>
    <definedName name="_xlnm.Print_Area" localSheetId="8">'別紙3-2'!$A$1:$AR$61</definedName>
    <definedName name="_xlnm.Print_Area" localSheetId="9">別紙4!$A$1:$AR$31</definedName>
    <definedName name="_xlnm.Print_Area" localSheetId="10">'別紙5-1（単年度事業）'!$A$1:$AR$50</definedName>
    <definedName name="_xlnm.Print_Area" localSheetId="11">'別紙5-2（複数年度事業）'!$A$1:$AR$58</definedName>
    <definedName name="_xlnm.Print_Area" localSheetId="0">'様式1-1'!$A$1:$AR$47</definedName>
    <definedName name="_xlnm.Print_Area" localSheetId="2">'様式1-1（2社）'!$A$1:$AR$49</definedName>
    <definedName name="_xlnm.Print_Area" localSheetId="4">'様式1-1（3社）'!$A$1:$AR$62</definedName>
    <definedName name="_xlnm.Print_Area" localSheetId="1">'様式2-1'!$A$1:$AS$432</definedName>
    <definedName name="_xlnm.Print_Area" localSheetId="3">'様式2-1 (2社)'!$A$1:$AS$468</definedName>
    <definedName name="_xlnm.Print_Area" localSheetId="5">'様式2-1 (3社)'!$A$1:$AS$505</definedName>
    <definedName name="_xlnm.Print_Area" localSheetId="6">様式4!$A$1:$AS$60</definedName>
    <definedName name="ｱ_帰宅困難者受入施設" localSheetId="25">#REF!</definedName>
    <definedName name="ｱ_帰宅困難者受入施設" localSheetId="14">#REF!</definedName>
    <definedName name="ｱ_帰宅困難者受入施設" localSheetId="16">#REF!</definedName>
    <definedName name="ｱ_帰宅困難者受入施設" localSheetId="17">#REF!</definedName>
    <definedName name="ｱ_帰宅困難者受入施設" localSheetId="18">#REF!</definedName>
    <definedName name="ｱ_帰宅困難者受入施設" localSheetId="19">#REF!</definedName>
    <definedName name="ｱ_帰宅困難者受入施設" localSheetId="20">#REF!</definedName>
    <definedName name="ｱ_帰宅困難者受入施設" localSheetId="21">#REF!</definedName>
    <definedName name="ｱ_帰宅困難者受入施設" localSheetId="22">#REF!</definedName>
    <definedName name="ｱ_帰宅困難者受入施設" localSheetId="23">#REF!</definedName>
    <definedName name="ｱ_帰宅困難者受入施設" localSheetId="9">#REF!</definedName>
    <definedName name="ｱ_帰宅困難者受入施設" localSheetId="10">#REF!</definedName>
    <definedName name="ｱ_帰宅困難者受入施設" localSheetId="1">'様式2-1'!$AZ$274:$AZ$281</definedName>
    <definedName name="ｱ_帰宅困難者受入施設" localSheetId="3">'様式2-1 (2社)'!$AZ$274:$AZ$281</definedName>
    <definedName name="ｱ_帰宅困難者受入施設" localSheetId="5">'様式2-1 (3社)'!$AZ$274:$AZ$281</definedName>
    <definedName name="ｱ_帰宅困難者受入施設" localSheetId="6">#REF!</definedName>
    <definedName name="ｱ_帰宅困難者受入施設">#REF!</definedName>
    <definedName name="ｱ_防災計画指定" localSheetId="25">#REF!</definedName>
    <definedName name="ｱ_防災計画指定" localSheetId="14">#REF!</definedName>
    <definedName name="ｱ_防災計画指定" localSheetId="16">#REF!</definedName>
    <definedName name="ｱ_防災計画指定" localSheetId="17">#REF!</definedName>
    <definedName name="ｱ_防災計画指定" localSheetId="18">#REF!</definedName>
    <definedName name="ｱ_防災計画指定" localSheetId="19">#REF!</definedName>
    <definedName name="ｱ_防災計画指定" localSheetId="20">#REF!</definedName>
    <definedName name="ｱ_防災計画指定" localSheetId="21">#REF!</definedName>
    <definedName name="ｱ_防災計画指定" localSheetId="22">#REF!</definedName>
    <definedName name="ｱ_防災計画指定" localSheetId="23">#REF!</definedName>
    <definedName name="ｱ_防災計画指定" localSheetId="9">#REF!</definedName>
    <definedName name="ｱ_防災計画指定" localSheetId="10">#REF!</definedName>
    <definedName name="ｱ_防災計画指定" localSheetId="1">'様式2-1'!$AY$274:$AY$281</definedName>
    <definedName name="ｱ_防災計画指定" localSheetId="3">'様式2-1 (2社)'!$AY$274:$AY$281</definedName>
    <definedName name="ｱ_防災計画指定" localSheetId="5">'様式2-1 (3社)'!$AY$274:$AY$281</definedName>
    <definedName name="ｱ_防災計画指定" localSheetId="6">#REF!</definedName>
    <definedName name="ｱ_防災計画指定">#REF!</definedName>
    <definedName name="ｲ_機能維持" localSheetId="25">#REF!</definedName>
    <definedName name="ｲ_機能維持" localSheetId="14">#REF!</definedName>
    <definedName name="ｲ_機能維持" localSheetId="16">#REF!</definedName>
    <definedName name="ｲ_機能維持" localSheetId="17">#REF!</definedName>
    <definedName name="ｲ_機能維持" localSheetId="18">#REF!</definedName>
    <definedName name="ｲ_機能維持" localSheetId="19">#REF!</definedName>
    <definedName name="ｲ_機能維持" localSheetId="20">#REF!</definedName>
    <definedName name="ｲ_機能維持" localSheetId="21">#REF!</definedName>
    <definedName name="ｲ_機能維持" localSheetId="22">#REF!</definedName>
    <definedName name="ｲ_機能維持" localSheetId="23">#REF!</definedName>
    <definedName name="ｲ_機能維持" localSheetId="9">#REF!</definedName>
    <definedName name="ｲ_機能維持" localSheetId="10">#REF!</definedName>
    <definedName name="ｲ_機能維持" localSheetId="1">'様式2-1'!$BA$274:$BA$281</definedName>
    <definedName name="ｲ_機能維持" localSheetId="3">'様式2-1 (2社)'!$BA$274:$BA$281</definedName>
    <definedName name="ｲ_機能維持" localSheetId="5">'様式2-1 (3社)'!$BA$274:$BA$281</definedName>
    <definedName name="ｲ_機能維持" localSheetId="6">#REF!</definedName>
    <definedName name="ｲ_機能維持">#REF!</definedName>
    <definedName name="ｳ_災害時協定" localSheetId="25">#REF!</definedName>
    <definedName name="ｳ_災害時協定" localSheetId="14">#REF!</definedName>
    <definedName name="ｳ_災害時協定" localSheetId="16">#REF!</definedName>
    <definedName name="ｳ_災害時協定" localSheetId="17">#REF!</definedName>
    <definedName name="ｳ_災害時協定" localSheetId="18">#REF!</definedName>
    <definedName name="ｳ_災害時協定" localSheetId="19">#REF!</definedName>
    <definedName name="ｳ_災害時協定" localSheetId="20">#REF!</definedName>
    <definedName name="ｳ_災害時協定" localSheetId="21">#REF!</definedName>
    <definedName name="ｳ_災害時協定" localSheetId="22">#REF!</definedName>
    <definedName name="ｳ_災害時協定" localSheetId="23">#REF!</definedName>
    <definedName name="ｳ_災害時協定" localSheetId="9">#REF!</definedName>
    <definedName name="ｳ_災害時協定" localSheetId="10">#REF!</definedName>
    <definedName name="ｳ_災害時協定" localSheetId="1">'様式2-1'!$BB$274:$BB$281</definedName>
    <definedName name="ｳ_災害時協定" localSheetId="3">'様式2-1 (2社)'!$BB$274:$BB$281</definedName>
    <definedName name="ｳ_災害時協定" localSheetId="5">'様式2-1 (3社)'!$BB$274:$BB$281</definedName>
    <definedName name="ｳ_災害時協定" localSheetId="6">#REF!</definedName>
    <definedName name="ｳ_災害時協定">#REF!</definedName>
    <definedName name="ｴ_その他" localSheetId="25">#REF!</definedName>
    <definedName name="ｴ_その他" localSheetId="14">#REF!</definedName>
    <definedName name="ｴ_その他" localSheetId="16">#REF!</definedName>
    <definedName name="ｴ_その他" localSheetId="17">#REF!</definedName>
    <definedName name="ｴ_その他" localSheetId="18">#REF!</definedName>
    <definedName name="ｴ_その他" localSheetId="19">#REF!</definedName>
    <definedName name="ｴ_その他" localSheetId="20">#REF!</definedName>
    <definedName name="ｴ_その他" localSheetId="21">#REF!</definedName>
    <definedName name="ｴ_その他" localSheetId="22">#REF!</definedName>
    <definedName name="ｴ_その他" localSheetId="23">#REF!</definedName>
    <definedName name="ｴ_その他" localSheetId="9">#REF!</definedName>
    <definedName name="ｴ_その他" localSheetId="10">#REF!</definedName>
    <definedName name="ｴ_その他" localSheetId="1">'様式2-1'!$BC$274:$BC$281</definedName>
    <definedName name="ｴ_その他" localSheetId="3">'様式2-1 (2社)'!$BC$274:$BC$281</definedName>
    <definedName name="ｴ_その他" localSheetId="5">'様式2-1 (3社)'!$BC$274:$BC$281</definedName>
    <definedName name="ｴ_その他" localSheetId="6">#REF!</definedName>
    <definedName name="ｴ_その他">#REF!</definedName>
    <definedName name="業種" localSheetId="19">'[1]業種 (2)'!$C$4:$C$119</definedName>
    <definedName name="業種" localSheetId="20">'[1]業種 (2)'!$C$4:$C$119</definedName>
    <definedName name="業種" localSheetId="21">'[1]業種 (2)'!$C$4:$C$119</definedName>
    <definedName name="業種">'[2]業種 (2)'!$C$4:$C$119</definedName>
    <definedName name="産業分類" localSheetId="13">[3]産業分類!$C$4:$C$119</definedName>
    <definedName name="産業分類" localSheetId="14">[3]産業分類!$C$4:$C$119</definedName>
    <definedName name="産業分類" localSheetId="15">[3]産業分類!$C$4:$C$119</definedName>
    <definedName name="産業分類" localSheetId="16">[3]産業分類!$C$4:$C$119</definedName>
    <definedName name="産業分類" localSheetId="18">[3]産業分類!$C$4:$C$119</definedName>
    <definedName name="産業分類" localSheetId="19">[3]産業分類!$C$4:$C$119</definedName>
    <definedName name="産業分類" localSheetId="20">[3]産業分類!$C$4:$C$119</definedName>
    <definedName name="産業分類" localSheetId="21">[3]産業分類!$C$4:$C$119</definedName>
    <definedName name="産業分類" localSheetId="23">[3]産業分類!$C$4:$C$119</definedName>
    <definedName name="産業分類" localSheetId="24">[4]産業分類!$C$4:$C$119</definedName>
    <definedName name="産業分類" localSheetId="10">[3]産業分類!$C$4:$C$119</definedName>
    <definedName name="産業分類">[5]産業分類!$C$4:$C$119</definedName>
    <definedName name="施設要件">[6]Sheet1!$D$32:$I$32</definedName>
    <definedName name="日本標準産業分類" localSheetId="19">[7]産業分類!$C$4:$C$119</definedName>
    <definedName name="日本標準産業分類" localSheetId="20">[7]産業分類!$C$4:$C$119</definedName>
    <definedName name="日本標準産業分類" localSheetId="21">[7]産業分類!$C$4:$C$119</definedName>
    <definedName name="日本標準産業分類">[8]産業分類!$C$4:$C$119</definedName>
    <definedName name="燃料種" localSheetId="25">#REF!</definedName>
    <definedName name="燃料種" localSheetId="14">#REF!</definedName>
    <definedName name="燃料種" localSheetId="16">#REF!</definedName>
    <definedName name="燃料種" localSheetId="17">#REF!</definedName>
    <definedName name="燃料種" localSheetId="18">#REF!</definedName>
    <definedName name="燃料種" localSheetId="19">#REF!</definedName>
    <definedName name="燃料種" localSheetId="20">#REF!</definedName>
    <definedName name="燃料種" localSheetId="21">#REF!</definedName>
    <definedName name="燃料種" localSheetId="22">#REF!</definedName>
    <definedName name="燃料種" localSheetId="23">#REF!</definedName>
    <definedName name="燃料種" localSheetId="9">#REF!</definedName>
    <definedName name="燃料種" localSheetId="10">#REF!</definedName>
    <definedName name="燃料種" localSheetId="1">'[9]（様式２－１）原単位シート'!$B$4:$B$18</definedName>
    <definedName name="燃料種" localSheetId="3">'[9]（様式２－１）原単位シート'!$B$4:$B$18</definedName>
    <definedName name="燃料種" localSheetId="5">'[9]（様式２－１）原単位シート'!$B$4:$B$18</definedName>
    <definedName name="燃料種" localSheetId="6">#REF!</definedName>
    <definedName name="燃料種">#REF!</definedName>
    <definedName name="表題" localSheetId="25">[10]産業分類!#REF!</definedName>
    <definedName name="表題" localSheetId="14">[10]産業分類!#REF!</definedName>
    <definedName name="表題" localSheetId="16">[10]産業分類!#REF!</definedName>
    <definedName name="表題" localSheetId="17">[10]産業分類!#REF!</definedName>
    <definedName name="表題" localSheetId="18">[10]産業分類!#REF!</definedName>
    <definedName name="表題" localSheetId="19">[11]産業分類!#REF!</definedName>
    <definedName name="表題" localSheetId="20">[11]産業分類!#REF!</definedName>
    <definedName name="表題" localSheetId="21">[11]産業分類!#REF!</definedName>
    <definedName name="表題" localSheetId="22">[10]産業分類!#REF!</definedName>
    <definedName name="表題" localSheetId="23">[10]産業分類!#REF!</definedName>
    <definedName name="表題" localSheetId="24">[10]産業分類!#REF!</definedName>
    <definedName name="表題" localSheetId="9">[10]産業分類!#REF!</definedName>
    <definedName name="表題" localSheetId="10">[10]産業分類!#REF!</definedName>
    <definedName name="表題" localSheetId="1">[10]産業分類!#REF!</definedName>
    <definedName name="表題" localSheetId="3">[10]産業分類!#REF!</definedName>
    <definedName name="表題" localSheetId="5">[10]産業分類!#REF!</definedName>
    <definedName name="表題" localSheetId="6">[10]産業分類!#REF!</definedName>
    <definedName name="表題">[10]産業分類!#REF!</definedName>
    <definedName name="別紙" localSheetId="3">[10]産業分類!#REF!</definedName>
    <definedName name="別紙" localSheetId="5">[10]産業分類!#REF!</definedName>
    <definedName name="別紙">[10]産業分類!#REF!</definedName>
    <definedName name="補助率1" localSheetId="19">[7]産業分類!$B$123:$B$125</definedName>
    <definedName name="補助率1" localSheetId="20">[7]産業分類!$B$123:$B$125</definedName>
    <definedName name="補助率1" localSheetId="21">[7]産業分類!$B$123:$B$125</definedName>
    <definedName name="補助率1">[8]産業分類!$B$123:$B$125</definedName>
    <definedName name="有無" localSheetId="25">[10]産業分類!#REF!</definedName>
    <definedName name="有無" localSheetId="14">[10]産業分類!#REF!</definedName>
    <definedName name="有無" localSheetId="16">[10]産業分類!#REF!</definedName>
    <definedName name="有無" localSheetId="17">[10]産業分類!#REF!</definedName>
    <definedName name="有無" localSheetId="18">[10]産業分類!#REF!</definedName>
    <definedName name="有無" localSheetId="19">[11]産業分類!#REF!</definedName>
    <definedName name="有無" localSheetId="20">[11]産業分類!#REF!</definedName>
    <definedName name="有無" localSheetId="21">[11]産業分類!#REF!</definedName>
    <definedName name="有無" localSheetId="22">[10]産業分類!#REF!</definedName>
    <definedName name="有無" localSheetId="23">[10]産業分類!#REF!</definedName>
    <definedName name="有無" localSheetId="24">[10]産業分類!#REF!</definedName>
    <definedName name="有無" localSheetId="9">[10]産業分類!#REF!</definedName>
    <definedName name="有無" localSheetId="10">[10]産業分類!#REF!</definedName>
    <definedName name="有無" localSheetId="1">[10]産業分類!#REF!</definedName>
    <definedName name="有無" localSheetId="3">[10]産業分類!#REF!</definedName>
    <definedName name="有無" localSheetId="5">[10]産業分類!#REF!</definedName>
    <definedName name="有無" localSheetId="6">[10]産業分類!#REF!</definedName>
    <definedName name="有無">[10]産業分類!#REF!</definedName>
  </definedNames>
  <calcPr calcId="162913"/>
</workbook>
</file>

<file path=xl/calcChain.xml><?xml version="1.0" encoding="utf-8"?>
<calcChain xmlns="http://schemas.openxmlformats.org/spreadsheetml/2006/main">
  <c r="F55" i="58" l="1"/>
  <c r="M53" i="58"/>
  <c r="I53" i="58"/>
  <c r="F51" i="58"/>
  <c r="F49" i="58"/>
  <c r="F47" i="58"/>
  <c r="F42" i="58"/>
  <c r="M40" i="58"/>
  <c r="I40" i="58"/>
  <c r="F38" i="58"/>
  <c r="F36" i="58"/>
  <c r="F34" i="58"/>
  <c r="F29" i="58"/>
  <c r="M27" i="58"/>
  <c r="I27" i="58"/>
  <c r="F25" i="58"/>
  <c r="F23" i="58"/>
  <c r="F21" i="58"/>
  <c r="AH491" i="101"/>
  <c r="G479" i="101"/>
  <c r="G459" i="101"/>
  <c r="G439" i="101"/>
  <c r="AG423" i="101"/>
  <c r="V421" i="101"/>
  <c r="N421" i="101"/>
  <c r="AG419" i="101"/>
  <c r="AG417" i="101"/>
  <c r="AG415" i="101"/>
  <c r="AG413" i="101"/>
  <c r="AG411" i="101"/>
  <c r="F42" i="56"/>
  <c r="M40" i="56"/>
  <c r="I40" i="56"/>
  <c r="F38" i="56"/>
  <c r="F36" i="56"/>
  <c r="F34" i="56"/>
  <c r="F29" i="56"/>
  <c r="M27" i="56"/>
  <c r="I27" i="56"/>
  <c r="F25" i="56"/>
  <c r="F23" i="56"/>
  <c r="F21" i="56"/>
  <c r="AH454" i="100"/>
  <c r="Z454" i="100"/>
  <c r="J454" i="100"/>
  <c r="G442" i="100"/>
  <c r="G422" i="100"/>
  <c r="AG406" i="100"/>
  <c r="V404" i="100"/>
  <c r="N404" i="100"/>
  <c r="AG402" i="100"/>
  <c r="AG400" i="100"/>
  <c r="AG404" i="100" s="1"/>
  <c r="AG398" i="100"/>
  <c r="AG396" i="100"/>
  <c r="AG394" i="100"/>
  <c r="F29" i="53"/>
  <c r="M27" i="53"/>
  <c r="I27" i="53"/>
  <c r="F25" i="53"/>
  <c r="F23" i="53"/>
  <c r="F21" i="53"/>
  <c r="G406" i="92"/>
  <c r="N387" i="92"/>
  <c r="AH418" i="92" s="1"/>
  <c r="V387" i="92"/>
  <c r="AG389" i="92"/>
  <c r="AG385" i="92"/>
  <c r="AG383" i="92"/>
  <c r="AG381" i="92"/>
  <c r="AG379" i="92"/>
  <c r="AG377" i="92"/>
  <c r="AG421" i="101" l="1"/>
  <c r="J491" i="101" s="1"/>
  <c r="Z491" i="101" s="1"/>
  <c r="AG387" i="92"/>
  <c r="J418" i="92" s="1"/>
  <c r="Z418" i="92" s="1"/>
  <c r="L70" i="86" l="1"/>
  <c r="L72" i="86"/>
  <c r="L74" i="86"/>
  <c r="L76" i="86"/>
  <c r="L78" i="86"/>
  <c r="U70" i="86"/>
  <c r="U74" i="86"/>
  <c r="L238" i="86"/>
  <c r="AJ236" i="86"/>
  <c r="U198" i="86"/>
  <c r="AJ232" i="86"/>
  <c r="U169" i="86"/>
  <c r="U133" i="86" s="1"/>
  <c r="AJ228" i="86"/>
  <c r="U220" i="86"/>
  <c r="L220" i="86"/>
  <c r="AJ218" i="86"/>
  <c r="AJ216" i="86"/>
  <c r="AJ214" i="86"/>
  <c r="AJ212" i="86"/>
  <c r="AJ210" i="86"/>
  <c r="AJ192" i="86" s="1"/>
  <c r="AJ204" i="86"/>
  <c r="U204" i="86"/>
  <c r="L204" i="86"/>
  <c r="AJ200" i="86"/>
  <c r="U200" i="86"/>
  <c r="L200" i="86"/>
  <c r="L198" i="86"/>
  <c r="U196" i="86"/>
  <c r="L196" i="86"/>
  <c r="L194" i="86"/>
  <c r="U192" i="86"/>
  <c r="L192" i="86"/>
  <c r="AJ179" i="86"/>
  <c r="AJ143" i="86" s="1"/>
  <c r="U179" i="86"/>
  <c r="U143" i="86" s="1"/>
  <c r="L179" i="86"/>
  <c r="U175" i="86"/>
  <c r="L175" i="86"/>
  <c r="L139" i="86" s="1"/>
  <c r="L173" i="86"/>
  <c r="U171" i="86"/>
  <c r="L171" i="86"/>
  <c r="L169" i="86"/>
  <c r="U167" i="86"/>
  <c r="L167" i="86"/>
  <c r="L177" i="86" s="1"/>
  <c r="AJ161" i="86"/>
  <c r="U161" i="86"/>
  <c r="L161" i="86"/>
  <c r="L157" i="86"/>
  <c r="U155" i="86"/>
  <c r="L155" i="86"/>
  <c r="U153" i="86"/>
  <c r="L153" i="86"/>
  <c r="L135" i="86" s="1"/>
  <c r="U151" i="86"/>
  <c r="L151" i="86"/>
  <c r="U149" i="86"/>
  <c r="U131" i="86" s="1"/>
  <c r="L149" i="86"/>
  <c r="L116" i="86"/>
  <c r="AJ114" i="86"/>
  <c r="U76" i="86"/>
  <c r="AJ110" i="86"/>
  <c r="AJ171" i="86" s="1"/>
  <c r="AJ106" i="86"/>
  <c r="L98" i="86"/>
  <c r="AJ96" i="86"/>
  <c r="AJ94" i="86"/>
  <c r="AJ155" i="86" s="1"/>
  <c r="AJ92" i="86"/>
  <c r="AJ90" i="86"/>
  <c r="AJ88" i="86"/>
  <c r="AJ82" i="86"/>
  <c r="U82" i="86"/>
  <c r="L82" i="86"/>
  <c r="U55" i="86"/>
  <c r="L55" i="86"/>
  <c r="AJ53" i="86"/>
  <c r="AJ175" i="86" s="1"/>
  <c r="AJ51" i="86"/>
  <c r="AJ49" i="86"/>
  <c r="AJ47" i="86"/>
  <c r="AJ45" i="86"/>
  <c r="AJ55" i="86" s="1"/>
  <c r="U37" i="86"/>
  <c r="L37" i="86"/>
  <c r="U157" i="86"/>
  <c r="AJ33" i="86"/>
  <c r="AJ31" i="86"/>
  <c r="AJ29" i="86"/>
  <c r="AJ151" i="86" s="1"/>
  <c r="AJ27" i="86"/>
  <c r="AJ149" i="86" s="1"/>
  <c r="AJ21" i="86"/>
  <c r="U21" i="86"/>
  <c r="L21" i="86"/>
  <c r="U17" i="86"/>
  <c r="L17" i="86"/>
  <c r="AJ15" i="86"/>
  <c r="U15" i="86"/>
  <c r="L15" i="86"/>
  <c r="U13" i="86"/>
  <c r="L13" i="86"/>
  <c r="AJ11" i="86"/>
  <c r="U11" i="86"/>
  <c r="L11" i="86"/>
  <c r="U9" i="86"/>
  <c r="L9" i="86"/>
  <c r="AM52" i="85"/>
  <c r="AB52" i="85"/>
  <c r="T52" i="85"/>
  <c r="M50" i="85"/>
  <c r="C50" i="85"/>
  <c r="M48" i="85"/>
  <c r="C48" i="85"/>
  <c r="M46" i="85"/>
  <c r="C46" i="85"/>
  <c r="M44" i="85"/>
  <c r="C44" i="85"/>
  <c r="M42" i="85"/>
  <c r="C42" i="85"/>
  <c r="AM35" i="85"/>
  <c r="AB35" i="85"/>
  <c r="T35" i="85"/>
  <c r="AB18" i="85"/>
  <c r="AM16" i="85"/>
  <c r="AB16" i="85"/>
  <c r="T16" i="85"/>
  <c r="M16" i="85"/>
  <c r="C16" i="85"/>
  <c r="AM14" i="85"/>
  <c r="AB14" i="85"/>
  <c r="T14" i="85"/>
  <c r="M14" i="85"/>
  <c r="C14" i="85"/>
  <c r="AM12" i="85"/>
  <c r="AB12" i="85"/>
  <c r="T12" i="85"/>
  <c r="M12" i="85"/>
  <c r="C12" i="85"/>
  <c r="AM10" i="85"/>
  <c r="AB10" i="85"/>
  <c r="T10" i="85"/>
  <c r="M10" i="85"/>
  <c r="C10" i="85"/>
  <c r="AM8" i="85"/>
  <c r="AB8" i="85"/>
  <c r="T8" i="85"/>
  <c r="T18" i="85" s="1"/>
  <c r="M8" i="85"/>
  <c r="C8" i="85"/>
  <c r="AM18" i="85" l="1"/>
  <c r="AJ230" i="86"/>
  <c r="AJ194" i="86" s="1"/>
  <c r="AJ234" i="86"/>
  <c r="AJ198" i="86" s="1"/>
  <c r="U238" i="86"/>
  <c r="U194" i="86"/>
  <c r="U202" i="86" s="1"/>
  <c r="L202" i="86"/>
  <c r="AJ238" i="86"/>
  <c r="AJ220" i="86"/>
  <c r="AJ153" i="86"/>
  <c r="AJ135" i="86" s="1"/>
  <c r="AJ196" i="86"/>
  <c r="AJ202" i="86" s="1"/>
  <c r="U116" i="86"/>
  <c r="AJ108" i="86"/>
  <c r="AJ72" i="86" s="1"/>
  <c r="U72" i="86"/>
  <c r="AJ112" i="86"/>
  <c r="AJ70" i="86"/>
  <c r="U173" i="86"/>
  <c r="U177" i="86" s="1"/>
  <c r="L143" i="86"/>
  <c r="AJ98" i="86"/>
  <c r="AJ78" i="86"/>
  <c r="U98" i="86"/>
  <c r="L137" i="86"/>
  <c r="L80" i="86"/>
  <c r="U78" i="86"/>
  <c r="AJ167" i="86"/>
  <c r="U19" i="86"/>
  <c r="AJ9" i="86"/>
  <c r="L19" i="86"/>
  <c r="L133" i="86"/>
  <c r="L131" i="86"/>
  <c r="AJ13" i="86"/>
  <c r="U135" i="86"/>
  <c r="U139" i="86"/>
  <c r="U159" i="86"/>
  <c r="L159" i="86"/>
  <c r="AJ35" i="86"/>
  <c r="AJ74" i="86"/>
  <c r="AJ23" i="61"/>
  <c r="AJ13" i="61"/>
  <c r="AJ169" i="86" l="1"/>
  <c r="AJ133" i="86" s="1"/>
  <c r="AJ131" i="86"/>
  <c r="AJ76" i="86"/>
  <c r="AJ80" i="86" s="1"/>
  <c r="AJ173" i="86"/>
  <c r="AJ137" i="86" s="1"/>
  <c r="U80" i="86"/>
  <c r="U137" i="86"/>
  <c r="U141" i="86" s="1"/>
  <c r="AJ116" i="86"/>
  <c r="L141" i="86"/>
  <c r="AJ157" i="86"/>
  <c r="AJ17" i="86"/>
  <c r="AJ19" i="86" s="1"/>
  <c r="AJ37" i="86"/>
  <c r="AJ177" i="86" l="1"/>
  <c r="AJ139" i="86"/>
  <c r="AJ141" i="86" s="1"/>
  <c r="AJ159" i="86"/>
</calcChain>
</file>

<file path=xl/comments1.xml><?xml version="1.0" encoding="utf-8"?>
<comments xmlns="http://schemas.openxmlformats.org/spreadsheetml/2006/main">
  <authors>
    <author>master</author>
  </authors>
  <commentList>
    <comment ref="AC3" authorId="0" shapeId="0">
      <text>
        <r>
          <rPr>
            <b/>
            <sz val="10"/>
            <color indexed="10"/>
            <rFont val="ＭＳ Ｐゴシック"/>
            <family val="3"/>
            <charset val="128"/>
          </rPr>
          <t>申請者の社内上申番号を記入する。（空欄可）</t>
        </r>
      </text>
    </comment>
    <comment ref="AC5" authorId="0" shapeId="0">
      <text>
        <r>
          <rPr>
            <b/>
            <sz val="10"/>
            <color indexed="10"/>
            <rFont val="ＭＳ Ｐゴシック"/>
            <family val="3"/>
            <charset val="128"/>
          </rPr>
          <t>公募期間内であることを確認。</t>
        </r>
      </text>
    </comment>
    <comment ref="F20" authorId="0" shapeId="0">
      <text>
        <r>
          <rPr>
            <b/>
            <sz val="10"/>
            <color indexed="10"/>
            <rFont val="ＭＳ Ｐゴシック"/>
            <family val="3"/>
            <charset val="128"/>
          </rPr>
          <t>様式２－１から自動的に転記される。</t>
        </r>
      </text>
    </comment>
  </commentList>
</comments>
</file>

<file path=xl/comments2.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様式２－１から自動的に転記される。</t>
        </r>
      </text>
    </comment>
  </commentList>
</comments>
</file>

<file path=xl/comments3.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様式２－１から自動的に転記される。</t>
        </r>
      </text>
    </comment>
  </commentList>
</comments>
</file>

<file path=xl/sharedStrings.xml><?xml version="1.0" encoding="utf-8"?>
<sst xmlns="http://schemas.openxmlformats.org/spreadsheetml/2006/main" count="3832" uniqueCount="1240">
  <si>
    <t>印</t>
    <rPh sb="0" eb="1">
      <t>イン</t>
    </rPh>
    <phoneticPr fontId="3"/>
  </si>
  <si>
    <t>補助対象経費</t>
    <rPh sb="0" eb="2">
      <t>ホジョ</t>
    </rPh>
    <rPh sb="2" eb="4">
      <t>タイショウ</t>
    </rPh>
    <rPh sb="4" eb="6">
      <t>ケイヒ</t>
    </rPh>
    <phoneticPr fontId="3"/>
  </si>
  <si>
    <t>調達金額</t>
    <rPh sb="0" eb="2">
      <t>チョウタツ</t>
    </rPh>
    <rPh sb="2" eb="4">
      <t>キンガク</t>
    </rPh>
    <phoneticPr fontId="3"/>
  </si>
  <si>
    <t>調 達 先</t>
    <rPh sb="0" eb="1">
      <t>チョウ</t>
    </rPh>
    <rPh sb="2" eb="3">
      <t>タチ</t>
    </rPh>
    <rPh sb="4" eb="5">
      <t>サキ</t>
    </rPh>
    <phoneticPr fontId="3"/>
  </si>
  <si>
    <t>自己資金</t>
    <rPh sb="0" eb="2">
      <t>ジコ</t>
    </rPh>
    <rPh sb="2" eb="4">
      <t>シキン</t>
    </rPh>
    <phoneticPr fontId="3"/>
  </si>
  <si>
    <t>円</t>
    <rPh sb="0" eb="1">
      <t>エン</t>
    </rPh>
    <phoneticPr fontId="3"/>
  </si>
  <si>
    <t>完了予定日</t>
    <rPh sb="0" eb="2">
      <t>カンリョウ</t>
    </rPh>
    <rPh sb="2" eb="5">
      <t>ヨテイビ</t>
    </rPh>
    <phoneticPr fontId="3"/>
  </si>
  <si>
    <t>代表者名</t>
    <rPh sb="0" eb="3">
      <t>ダイヒョウシャ</t>
    </rPh>
    <rPh sb="3" eb="4">
      <t>メイ</t>
    </rPh>
    <phoneticPr fontId="3"/>
  </si>
  <si>
    <t>電話番号</t>
    <rPh sb="0" eb="2">
      <t>デンワ</t>
    </rPh>
    <rPh sb="2" eb="4">
      <t>バンゴウ</t>
    </rPh>
    <phoneticPr fontId="3"/>
  </si>
  <si>
    <t>法人名</t>
    <rPh sb="0" eb="2">
      <t>ホウジン</t>
    </rPh>
    <rPh sb="2" eb="3">
      <t>メイ</t>
    </rPh>
    <phoneticPr fontId="3"/>
  </si>
  <si>
    <t>年</t>
    <rPh sb="0" eb="1">
      <t>ネン</t>
    </rPh>
    <phoneticPr fontId="3"/>
  </si>
  <si>
    <t>日</t>
    <rPh sb="0" eb="1">
      <t>ニチ</t>
    </rPh>
    <phoneticPr fontId="3"/>
  </si>
  <si>
    <t>開始予定日</t>
    <rPh sb="0" eb="2">
      <t>カイシ</t>
    </rPh>
    <rPh sb="2" eb="5">
      <t>ヨテイビ</t>
    </rPh>
    <phoneticPr fontId="3"/>
  </si>
  <si>
    <t>設備名称</t>
    <rPh sb="0" eb="2">
      <t>セツビ</t>
    </rPh>
    <rPh sb="2" eb="4">
      <t>メイショウ</t>
    </rPh>
    <phoneticPr fontId="3"/>
  </si>
  <si>
    <t>台数</t>
    <rPh sb="0" eb="2">
      <t>ダイスウ</t>
    </rPh>
    <phoneticPr fontId="3"/>
  </si>
  <si>
    <t>※　必要に応じ、適した単位に修正すること。</t>
    <rPh sb="2" eb="4">
      <t>ヒツヨウ</t>
    </rPh>
    <rPh sb="5" eb="6">
      <t>オウ</t>
    </rPh>
    <rPh sb="8" eb="9">
      <t>テキ</t>
    </rPh>
    <rPh sb="11" eb="13">
      <t>タンイ</t>
    </rPh>
    <rPh sb="14" eb="16">
      <t>シュウセイ</t>
    </rPh>
    <phoneticPr fontId="3"/>
  </si>
  <si>
    <t>定格熱出力
（ kW ）　　　　　　　　　　　　　　　</t>
    <rPh sb="0" eb="2">
      <t>テイカク</t>
    </rPh>
    <rPh sb="2" eb="3">
      <t>ネツ</t>
    </rPh>
    <rPh sb="3" eb="5">
      <t>シュツリョク</t>
    </rPh>
    <phoneticPr fontId="3"/>
  </si>
  <si>
    <t>効率          ( % )</t>
    <rPh sb="0" eb="2">
      <t>コウリツ</t>
    </rPh>
    <phoneticPr fontId="3"/>
  </si>
  <si>
    <t>※　「燃料消費量」および「定格熱出力」は設備の定格値を記載すること。</t>
    <rPh sb="3" eb="5">
      <t>ネンリョウ</t>
    </rPh>
    <rPh sb="5" eb="8">
      <t>ショウヒリョウ</t>
    </rPh>
    <rPh sb="13" eb="15">
      <t>テイカク</t>
    </rPh>
    <rPh sb="15" eb="18">
      <t>ネツシュツリョク</t>
    </rPh>
    <rPh sb="20" eb="22">
      <t>セツビ</t>
    </rPh>
    <rPh sb="23" eb="26">
      <t>テイカクチ</t>
    </rPh>
    <rPh sb="27" eb="29">
      <t>キサイ</t>
    </rPh>
    <phoneticPr fontId="3"/>
  </si>
  <si>
    <t>※　「燃料消費量」および「定格出力」は設備の定格値を記載すること。</t>
    <rPh sb="3" eb="5">
      <t>ネンリョウ</t>
    </rPh>
    <rPh sb="5" eb="8">
      <t>ショウヒリョウ</t>
    </rPh>
    <rPh sb="13" eb="15">
      <t>テイカク</t>
    </rPh>
    <rPh sb="15" eb="17">
      <t>シュツリョク</t>
    </rPh>
    <rPh sb="19" eb="21">
      <t>セツビ</t>
    </rPh>
    <rPh sb="22" eb="25">
      <t>テイカクチ</t>
    </rPh>
    <rPh sb="26" eb="28">
      <t>キサイ</t>
    </rPh>
    <phoneticPr fontId="3"/>
  </si>
  <si>
    <t>定格仕様→定格仕様</t>
    <rPh sb="0" eb="2">
      <t>テイカク</t>
    </rPh>
    <rPh sb="2" eb="4">
      <t>シヨウ</t>
    </rPh>
    <rPh sb="5" eb="7">
      <t>テイカク</t>
    </rPh>
    <rPh sb="7" eb="9">
      <t>シヨウ</t>
    </rPh>
    <phoneticPr fontId="3"/>
  </si>
  <si>
    <t>定格実測→定格仕様</t>
    <rPh sb="0" eb="2">
      <t>テイカク</t>
    </rPh>
    <rPh sb="2" eb="4">
      <t>ジッソク</t>
    </rPh>
    <rPh sb="5" eb="7">
      <t>テイカク</t>
    </rPh>
    <rPh sb="7" eb="9">
      <t>シヨウ</t>
    </rPh>
    <phoneticPr fontId="3"/>
  </si>
  <si>
    <t>部分実測→部分想定</t>
    <rPh sb="0" eb="2">
      <t>ブブン</t>
    </rPh>
    <rPh sb="2" eb="4">
      <t>ジッソク</t>
    </rPh>
    <rPh sb="5" eb="7">
      <t>ブブン</t>
    </rPh>
    <rPh sb="7" eb="9">
      <t>ソウテイ</t>
    </rPh>
    <phoneticPr fontId="3"/>
  </si>
  <si>
    <t>省エネ評価データ</t>
    <rPh sb="0" eb="1">
      <t>ショウ</t>
    </rPh>
    <rPh sb="3" eb="5">
      <t>ヒョウカ</t>
    </rPh>
    <phoneticPr fontId="3"/>
  </si>
  <si>
    <t>特機or改造</t>
    <rPh sb="0" eb="1">
      <t>トク</t>
    </rPh>
    <rPh sb="1" eb="2">
      <t>キ</t>
    </rPh>
    <rPh sb="4" eb="6">
      <t>カイゾウ</t>
    </rPh>
    <phoneticPr fontId="3"/>
  </si>
  <si>
    <t>定格</t>
    <rPh sb="0" eb="2">
      <t>テイカク</t>
    </rPh>
    <phoneticPr fontId="3"/>
  </si>
  <si>
    <t>定格中間</t>
    <rPh sb="0" eb="2">
      <t>テイカク</t>
    </rPh>
    <rPh sb="2" eb="4">
      <t>チュウカン</t>
    </rPh>
    <phoneticPr fontId="3"/>
  </si>
  <si>
    <t>定格出力
（ kW ）　　　　　　　　　　　　　　　</t>
    <rPh sb="0" eb="2">
      <t>テイカク</t>
    </rPh>
    <rPh sb="2" eb="4">
      <t>シュツリョク</t>
    </rPh>
    <phoneticPr fontId="3"/>
  </si>
  <si>
    <t>※　GHPの「燃料消費量」は冷房定格と冷房定格中間および中間冷房標準の燃料消費量を記入すること。</t>
    <rPh sb="7" eb="9">
      <t>ネンリョウ</t>
    </rPh>
    <rPh sb="9" eb="11">
      <t>ショウヒ</t>
    </rPh>
    <rPh sb="11" eb="12">
      <t>リョウ</t>
    </rPh>
    <rPh sb="14" eb="16">
      <t>レイボウ</t>
    </rPh>
    <rPh sb="16" eb="18">
      <t>テイカク</t>
    </rPh>
    <rPh sb="19" eb="21">
      <t>レイボウ</t>
    </rPh>
    <rPh sb="21" eb="23">
      <t>テイカク</t>
    </rPh>
    <rPh sb="23" eb="25">
      <t>チュウカン</t>
    </rPh>
    <rPh sb="28" eb="30">
      <t>チュウカン</t>
    </rPh>
    <rPh sb="30" eb="32">
      <t>レイボウ</t>
    </rPh>
    <rPh sb="32" eb="34">
      <t>ヒョウジュン</t>
    </rPh>
    <rPh sb="35" eb="37">
      <t>ネンリョウ</t>
    </rPh>
    <rPh sb="37" eb="40">
      <t>ショウヒリョウ</t>
    </rPh>
    <rPh sb="41" eb="43">
      <t>キニュウ</t>
    </rPh>
    <phoneticPr fontId="3"/>
  </si>
  <si>
    <t>※　GHPの「定格出力」は冷房定格と冷房定格中間および中間冷房標準の能力値を記入すること。</t>
    <rPh sb="7" eb="9">
      <t>テイカク</t>
    </rPh>
    <rPh sb="9" eb="11">
      <t>シュツリョク</t>
    </rPh>
    <rPh sb="13" eb="15">
      <t>レイボウ</t>
    </rPh>
    <rPh sb="15" eb="17">
      <t>テイカク</t>
    </rPh>
    <rPh sb="18" eb="20">
      <t>レイボウ</t>
    </rPh>
    <rPh sb="20" eb="22">
      <t>テイカク</t>
    </rPh>
    <rPh sb="22" eb="24">
      <t>チュウカン</t>
    </rPh>
    <rPh sb="34" eb="36">
      <t>ノウリョク</t>
    </rPh>
    <rPh sb="36" eb="37">
      <t>チ</t>
    </rPh>
    <rPh sb="37" eb="38">
      <t>ダシネ</t>
    </rPh>
    <rPh sb="38" eb="40">
      <t>キニュウ</t>
    </rPh>
    <phoneticPr fontId="3"/>
  </si>
  <si>
    <t>記</t>
    <rPh sb="0" eb="1">
      <t>キ</t>
    </rPh>
    <phoneticPr fontId="3"/>
  </si>
  <si>
    <t>（災害時にも対応可能な天然ガス利用設備）</t>
    <rPh sb="1" eb="3">
      <t>サイガイ</t>
    </rPh>
    <rPh sb="3" eb="4">
      <t>ジ</t>
    </rPh>
    <rPh sb="6" eb="8">
      <t>タイオウ</t>
    </rPh>
    <rPh sb="8" eb="10">
      <t>カノウ</t>
    </rPh>
    <rPh sb="11" eb="13">
      <t>テンネン</t>
    </rPh>
    <rPh sb="15" eb="17">
      <t>リヨウ</t>
    </rPh>
    <rPh sb="17" eb="19">
      <t>セツビ</t>
    </rPh>
    <phoneticPr fontId="3"/>
  </si>
  <si>
    <t>実施計画書</t>
    <rPh sb="0" eb="2">
      <t>ジッシ</t>
    </rPh>
    <rPh sb="2" eb="5">
      <t>ケイカクショ</t>
    </rPh>
    <phoneticPr fontId="3"/>
  </si>
  <si>
    <t>住 所</t>
    <rPh sb="0" eb="1">
      <t>ジュウ</t>
    </rPh>
    <rPh sb="2" eb="3">
      <t>ショ</t>
    </rPh>
    <phoneticPr fontId="3"/>
  </si>
  <si>
    <t>最寄り駅</t>
    <rPh sb="0" eb="2">
      <t>モヨ</t>
    </rPh>
    <rPh sb="3" eb="4">
      <t>エキ</t>
    </rPh>
    <phoneticPr fontId="3"/>
  </si>
  <si>
    <t>施設の名称</t>
    <rPh sb="0" eb="2">
      <t>シセツ</t>
    </rPh>
    <rPh sb="3" eb="5">
      <t>メイショウ</t>
    </rPh>
    <phoneticPr fontId="3"/>
  </si>
  <si>
    <t>施設の所有者</t>
    <rPh sb="0" eb="2">
      <t>シセツ</t>
    </rPh>
    <rPh sb="3" eb="5">
      <t>ショユウ</t>
    </rPh>
    <rPh sb="5" eb="6">
      <t>シャ</t>
    </rPh>
    <phoneticPr fontId="3"/>
  </si>
  <si>
    <t>※地図を添付し、施設の位置を明記すること。</t>
    <rPh sb="1" eb="3">
      <t>チズ</t>
    </rPh>
    <rPh sb="4" eb="6">
      <t>テンプ</t>
    </rPh>
    <rPh sb="8" eb="10">
      <t>シセツ</t>
    </rPh>
    <rPh sb="11" eb="13">
      <t>イチ</t>
    </rPh>
    <rPh sb="14" eb="16">
      <t>メイキ</t>
    </rPh>
    <phoneticPr fontId="3"/>
  </si>
  <si>
    <t>（２）補助事業の概要</t>
    <rPh sb="3" eb="5">
      <t>ホジョ</t>
    </rPh>
    <rPh sb="5" eb="7">
      <t>ジギョウ</t>
    </rPh>
    <rPh sb="8" eb="10">
      <t>ガイヨウ</t>
    </rPh>
    <phoneticPr fontId="3"/>
  </si>
  <si>
    <t>導入
状況</t>
    <rPh sb="0" eb="2">
      <t>ドウニュウ</t>
    </rPh>
    <rPh sb="3" eb="5">
      <t>ジョウキョウ</t>
    </rPh>
    <phoneticPr fontId="3"/>
  </si>
  <si>
    <t>合計</t>
    <rPh sb="0" eb="2">
      <t>ゴウケイ</t>
    </rPh>
    <phoneticPr fontId="3"/>
  </si>
  <si>
    <t>＊該当する項目にチェック（括弧に○を記入）すること。</t>
    <rPh sb="1" eb="3">
      <t>ガイトウ</t>
    </rPh>
    <rPh sb="5" eb="7">
      <t>コウモク</t>
    </rPh>
    <rPh sb="13" eb="15">
      <t>カッコ</t>
    </rPh>
    <rPh sb="18" eb="20">
      <t>キニュウ</t>
    </rPh>
    <phoneticPr fontId="3"/>
  </si>
  <si>
    <t>評価項目</t>
    <rPh sb="0" eb="2">
      <t>ヒョウカ</t>
    </rPh>
    <rPh sb="2" eb="4">
      <t>コウモク</t>
    </rPh>
    <phoneticPr fontId="3"/>
  </si>
  <si>
    <t>内容</t>
    <rPh sb="0" eb="2">
      <t>ナイヨウ</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</si>
  <si>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</si>
  <si>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</si>
  <si>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</si>
  <si>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</si>
  <si>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3"/>
  </si>
  <si>
    <t>区分</t>
    <rPh sb="0" eb="2">
      <t>クブン</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</si>
  <si>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</si>
  <si>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</si>
  <si>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業 種</t>
    <rPh sb="0" eb="1">
      <t>ギョウ</t>
    </rPh>
    <rPh sb="2" eb="3">
      <t>タネ</t>
    </rPh>
    <phoneticPr fontId="3"/>
  </si>
  <si>
    <t>人</t>
    <rPh sb="0" eb="1">
      <t>ヒト</t>
    </rPh>
    <phoneticPr fontId="3"/>
  </si>
  <si>
    <t>前年度</t>
    <rPh sb="0" eb="3">
      <t>ゼンネンド</t>
    </rPh>
    <phoneticPr fontId="3"/>
  </si>
  <si>
    <t>売上高</t>
    <rPh sb="0" eb="2">
      <t>ウリアゲ</t>
    </rPh>
    <rPh sb="2" eb="3">
      <t>ダカ</t>
    </rPh>
    <phoneticPr fontId="3"/>
  </si>
  <si>
    <t>経常利益</t>
    <rPh sb="0" eb="2">
      <t>ケイジョウ</t>
    </rPh>
    <rPh sb="2" eb="4">
      <t>リエキ</t>
    </rPh>
    <phoneticPr fontId="3"/>
  </si>
  <si>
    <t>補助対象設備に対する申請者の役割</t>
    <rPh sb="0" eb="2">
      <t>ホジョ</t>
    </rPh>
    <rPh sb="2" eb="4">
      <t>タイショウ</t>
    </rPh>
    <rPh sb="4" eb="6">
      <t>セツビ</t>
    </rPh>
    <rPh sb="7" eb="8">
      <t>タイ</t>
    </rPh>
    <rPh sb="10" eb="13">
      <t>シンセイシャ</t>
    </rPh>
    <rPh sb="14" eb="16">
      <t>ヤクワリ</t>
    </rPh>
    <phoneticPr fontId="3"/>
  </si>
  <si>
    <t>所有者</t>
    <rPh sb="0" eb="3">
      <t>ショユウシャ</t>
    </rPh>
    <phoneticPr fontId="3"/>
  </si>
  <si>
    <t>使用者</t>
    <rPh sb="0" eb="3">
      <t>シヨウシャ</t>
    </rPh>
    <phoneticPr fontId="3"/>
  </si>
  <si>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</si>
  <si>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</si>
  <si>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</si>
  <si>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</si>
  <si>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</si>
  <si>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3"/>
  </si>
  <si>
    <t>＊該当する項目にチェック（括弧に○を記入）すること。</t>
    <rPh sb="1" eb="3">
      <t>ガイトウ</t>
    </rPh>
    <rPh sb="5" eb="7">
      <t>コウモク</t>
    </rPh>
    <phoneticPr fontId="3"/>
  </si>
  <si>
    <t>該当する場合、補助金名称：</t>
    <rPh sb="0" eb="2">
      <t>ガイトウ</t>
    </rPh>
    <rPh sb="4" eb="6">
      <t>バアイ</t>
    </rPh>
    <rPh sb="7" eb="10">
      <t>ホジョキン</t>
    </rPh>
    <rPh sb="10" eb="12">
      <t>メイショウ</t>
    </rPh>
    <phoneticPr fontId="3"/>
  </si>
  <si>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3"/>
  </si>
  <si>
    <t>省エネルギー率　　　　（HHV %)</t>
    <rPh sb="0" eb="1">
      <t>ショウ</t>
    </rPh>
    <rPh sb="6" eb="7">
      <t>リツ</t>
    </rPh>
    <phoneticPr fontId="3"/>
  </si>
  <si>
    <t>ＣＯ２排出削減量</t>
    <rPh sb="3" eb="5">
      <t>ハイシュツ</t>
    </rPh>
    <rPh sb="5" eb="7">
      <t>サクゲン</t>
    </rPh>
    <rPh sb="7" eb="8">
      <t>リョウ</t>
    </rPh>
    <phoneticPr fontId="3"/>
  </si>
  <si>
    <t>▲t‐CO2/年</t>
    <rPh sb="7" eb="8">
      <t>ネン</t>
    </rPh>
    <phoneticPr fontId="3"/>
  </si>
  <si>
    <t>千円／▲t－CO2</t>
    <rPh sb="0" eb="2">
      <t>センエン</t>
    </rPh>
    <phoneticPr fontId="3"/>
  </si>
  <si>
    <t>合　計</t>
    <rPh sb="0" eb="1">
      <t>ア</t>
    </rPh>
    <rPh sb="2" eb="3">
      <t>ケイ</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</si>
  <si>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</si>
  <si>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</si>
  <si>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敷地内ガス管敷設費</t>
    <rPh sb="0" eb="2">
      <t>シキチ</t>
    </rPh>
    <rPh sb="2" eb="3">
      <t>ナイ</t>
    </rPh>
    <rPh sb="5" eb="6">
      <t>カン</t>
    </rPh>
    <rPh sb="6" eb="8">
      <t>フセツ</t>
    </rPh>
    <rPh sb="8" eb="9">
      <t>ヒ</t>
    </rPh>
    <phoneticPr fontId="3"/>
  </si>
  <si>
    <t>高効率設備</t>
    <rPh sb="0" eb="3">
      <t>コウコウリツ</t>
    </rPh>
    <rPh sb="3" eb="5">
      <t>セツビ</t>
    </rPh>
    <phoneticPr fontId="3"/>
  </si>
  <si>
    <t>導入効果</t>
    <rPh sb="0" eb="2">
      <t>ドウニュウ</t>
    </rPh>
    <rPh sb="2" eb="4">
      <t>コウカ</t>
    </rPh>
    <phoneticPr fontId="3"/>
  </si>
  <si>
    <t>ａ．省エネルギー・省ＣＯ２性と費用対効果</t>
    <rPh sb="2" eb="3">
      <t>ショウ</t>
    </rPh>
    <rPh sb="9" eb="10">
      <t>ショウ</t>
    </rPh>
    <rPh sb="13" eb="14">
      <t>セイ</t>
    </rPh>
    <rPh sb="15" eb="20">
      <t>ヒヨウタイコウカ</t>
    </rPh>
    <phoneticPr fontId="3"/>
  </si>
  <si>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3"/>
  </si>
  <si>
    <t>※　効率については、低位発熱量基準の値を記載すること。</t>
    <rPh sb="2" eb="4">
      <t>コウリツ</t>
    </rPh>
    <rPh sb="10" eb="12">
      <t>テイイ</t>
    </rPh>
    <rPh sb="12" eb="15">
      <t>ハツネツリョウ</t>
    </rPh>
    <rPh sb="15" eb="17">
      <t>キジュン</t>
    </rPh>
    <phoneticPr fontId="3"/>
  </si>
  <si>
    <t>※　効率については、高位発熱量基準の値を記載すること。</t>
    <rPh sb="2" eb="4">
      <t>コウリツ</t>
    </rPh>
    <rPh sb="10" eb="12">
      <t>コウイ</t>
    </rPh>
    <rPh sb="12" eb="15">
      <t>ハツネツリョウ</t>
    </rPh>
    <rPh sb="15" eb="17">
      <t>キジュン</t>
    </rPh>
    <phoneticPr fontId="3"/>
  </si>
  <si>
    <t>（１）実施場所</t>
    <rPh sb="3" eb="5">
      <t>ジッシ</t>
    </rPh>
    <rPh sb="5" eb="7">
      <t>バショ</t>
    </rPh>
    <phoneticPr fontId="3"/>
  </si>
  <si>
    <t>※　実績報告時にチェックした内容を満たせていない場合、補助金が交付されません。</t>
    <rPh sb="14" eb="16">
      <t>ナイヨウ</t>
    </rPh>
    <rPh sb="27" eb="30">
      <t>ホジョキン</t>
    </rPh>
    <rPh sb="31" eb="33">
      <t>コウフ</t>
    </rPh>
    <phoneticPr fontId="3"/>
  </si>
  <si>
    <t>※　実績報告時に上記数値を満たせていない場合、補助金が交付されません。</t>
    <rPh sb="8" eb="10">
      <t>ジョウキ</t>
    </rPh>
    <rPh sb="10" eb="12">
      <t>スウチ</t>
    </rPh>
    <rPh sb="23" eb="25">
      <t>ホジョ</t>
    </rPh>
    <rPh sb="25" eb="26">
      <t>キン</t>
    </rPh>
    <rPh sb="27" eb="29">
      <t>コウフ</t>
    </rPh>
    <phoneticPr fontId="3"/>
  </si>
  <si>
    <t>＜f．厨房設備＞</t>
    <rPh sb="3" eb="5">
      <t>チュウボウ</t>
    </rPh>
    <rPh sb="5" eb="7">
      <t>セツビ</t>
    </rPh>
    <phoneticPr fontId="3"/>
  </si>
  <si>
    <t>※　厨房設備については、ＣＯ２排出削減量の評価から除外すること。</t>
    <rPh sb="2" eb="4">
      <t>チュウボウ</t>
    </rPh>
    <rPh sb="4" eb="6">
      <t>セツビ</t>
    </rPh>
    <rPh sb="15" eb="17">
      <t>ハイシュツ</t>
    </rPh>
    <rPh sb="17" eb="19">
      <t>サクゲン</t>
    </rPh>
    <rPh sb="19" eb="20">
      <t>リョウ</t>
    </rPh>
    <rPh sb="21" eb="23">
      <t>ヒョウカ</t>
    </rPh>
    <rPh sb="25" eb="27">
      <t>ジョガイ</t>
    </rPh>
    <phoneticPr fontId="3"/>
  </si>
  <si>
    <t>工業炉について、支援物資（最終製品）を製造するために必要となる設備であること</t>
    <rPh sb="0" eb="2">
      <t>コウギョウ</t>
    </rPh>
    <rPh sb="2" eb="3">
      <t>ロ</t>
    </rPh>
    <rPh sb="8" eb="10">
      <t>シエン</t>
    </rPh>
    <rPh sb="10" eb="12">
      <t>ブッシ</t>
    </rPh>
    <rPh sb="13" eb="15">
      <t>サイシュウ</t>
    </rPh>
    <rPh sb="15" eb="17">
      <t>セイヒン</t>
    </rPh>
    <rPh sb="19" eb="21">
      <t>セイゾウ</t>
    </rPh>
    <rPh sb="26" eb="28">
      <t>ヒツヨウ</t>
    </rPh>
    <rPh sb="31" eb="33">
      <t>セツビ</t>
    </rPh>
    <phoneticPr fontId="3"/>
  </si>
  <si>
    <t>（</t>
  </si>
  <si>
    <t>）</t>
  </si>
  <si>
    <t>別紙「申請金額整理表」の通り。</t>
    <rPh sb="0" eb="2">
      <t>ベッシ</t>
    </rPh>
    <rPh sb="3" eb="5">
      <t>シンセイ</t>
    </rPh>
    <rPh sb="5" eb="7">
      <t>キンガク</t>
    </rPh>
    <rPh sb="7" eb="9">
      <t>セイリ</t>
    </rPh>
    <rPh sb="9" eb="10">
      <t>ヒョウ</t>
    </rPh>
    <rPh sb="12" eb="13">
      <t>トオ</t>
    </rPh>
    <phoneticPr fontId="3"/>
  </si>
  <si>
    <t>燃料種</t>
    <rPh sb="0" eb="2">
      <t>ネンリョウ</t>
    </rPh>
    <rPh sb="2" eb="3">
      <t>タネ</t>
    </rPh>
    <phoneticPr fontId="3"/>
  </si>
  <si>
    <t>燃料消費量
（Nm3/h）</t>
    <rPh sb="0" eb="2">
      <t>ネンリョウ</t>
    </rPh>
    <rPh sb="2" eb="5">
      <t>ショウヒリョウ</t>
    </rPh>
    <phoneticPr fontId="3"/>
  </si>
  <si>
    <t>単位発熱量
（GJ/千Nm3）
（低位基準）</t>
    <rPh sb="0" eb="2">
      <t>タンイ</t>
    </rPh>
    <rPh sb="2" eb="4">
      <t>ハツネツ</t>
    </rPh>
    <rPh sb="4" eb="5">
      <t>リョウ</t>
    </rPh>
    <rPh sb="10" eb="11">
      <t>セン</t>
    </rPh>
    <rPh sb="17" eb="19">
      <t>テイイ</t>
    </rPh>
    <rPh sb="19" eb="21">
      <t>キジュン</t>
    </rPh>
    <phoneticPr fontId="3"/>
  </si>
  <si>
    <t>燃料消費量
（MJ/h）</t>
    <rPh sb="0" eb="2">
      <t>ネンリョウ</t>
    </rPh>
    <rPh sb="2" eb="5">
      <t>ショウヒリョウ</t>
    </rPh>
    <phoneticPr fontId="3"/>
  </si>
  <si>
    <t>定格発電出力
(kW）</t>
    <rPh sb="0" eb="2">
      <t>テイカク</t>
    </rPh>
    <rPh sb="2" eb="4">
      <t>ハツデン</t>
    </rPh>
    <rPh sb="4" eb="6">
      <t>シュツリョク</t>
    </rPh>
    <phoneticPr fontId="3"/>
  </si>
  <si>
    <t>発電効率
（LHV %）</t>
    <rPh sb="0" eb="2">
      <t>ハツデン</t>
    </rPh>
    <rPh sb="2" eb="4">
      <t>コウリツ</t>
    </rPh>
    <phoneticPr fontId="3"/>
  </si>
  <si>
    <t>総合効率
（LHV %）</t>
    <rPh sb="0" eb="2">
      <t>ソウゴウ</t>
    </rPh>
    <rPh sb="2" eb="4">
      <t>コウリツ</t>
    </rPh>
    <rPh sb="3" eb="4">
      <t>ハッコウ</t>
    </rPh>
    <phoneticPr fontId="3"/>
  </si>
  <si>
    <t>停電
対応</t>
    <rPh sb="0" eb="2">
      <t>テイデン</t>
    </rPh>
    <rPh sb="3" eb="5">
      <t>タイオウ</t>
    </rPh>
    <phoneticPr fontId="3"/>
  </si>
  <si>
    <t>※　ボイラ効率は低位発熱量基準定常運転時のもので、小数点第２位を四捨五入した値を記載すること。</t>
    <rPh sb="5" eb="7">
      <t>コウリツ</t>
    </rPh>
    <rPh sb="8" eb="10">
      <t>テイイ</t>
    </rPh>
    <rPh sb="10" eb="12">
      <t>ハツネツ</t>
    </rPh>
    <rPh sb="12" eb="13">
      <t>リョウ</t>
    </rPh>
    <rPh sb="13" eb="15">
      <t>キジュン</t>
    </rPh>
    <rPh sb="15" eb="17">
      <t>テイジョウ</t>
    </rPh>
    <rPh sb="17" eb="19">
      <t>ウンテン</t>
    </rPh>
    <rPh sb="19" eb="20">
      <t>ジ</t>
    </rPh>
    <rPh sb="25" eb="28">
      <t>ショウスウテン</t>
    </rPh>
    <rPh sb="28" eb="29">
      <t>ダイ</t>
    </rPh>
    <rPh sb="30" eb="31">
      <t>イ</t>
    </rPh>
    <rPh sb="32" eb="36">
      <t>シシャゴニュウ</t>
    </rPh>
    <rPh sb="38" eb="39">
      <t>アタイ</t>
    </rPh>
    <rPh sb="40" eb="42">
      <t>キサイ</t>
    </rPh>
    <phoneticPr fontId="3"/>
  </si>
  <si>
    <t>燃料消費量
( Nm3/h )</t>
    <rPh sb="0" eb="2">
      <t>ネンリョウ</t>
    </rPh>
    <rPh sb="2" eb="5">
      <t>ショウヒリョウ</t>
    </rPh>
    <phoneticPr fontId="3"/>
  </si>
  <si>
    <t>※　ＣＯＰはメーカー仕様書の値、または冷房能力(kW)／冷房時燃料消費量(kW・高位発熱量基準)</t>
    <rPh sb="10" eb="13">
      <t>シヨウショ</t>
    </rPh>
    <rPh sb="14" eb="15">
      <t>アタイ</t>
    </rPh>
    <rPh sb="19" eb="21">
      <t>レイボウ</t>
    </rPh>
    <rPh sb="21" eb="23">
      <t>ノウリョク</t>
    </rPh>
    <rPh sb="28" eb="30">
      <t>レイボウ</t>
    </rPh>
    <rPh sb="30" eb="31">
      <t>ジ</t>
    </rPh>
    <rPh sb="31" eb="33">
      <t>ネンリョウ</t>
    </rPh>
    <rPh sb="33" eb="36">
      <t>ショウヒリョウ</t>
    </rPh>
    <rPh sb="40" eb="42">
      <t>コウイ</t>
    </rPh>
    <rPh sb="42" eb="44">
      <t>ハツネツ</t>
    </rPh>
    <rPh sb="44" eb="45">
      <t>リョウ</t>
    </rPh>
    <rPh sb="45" eb="47">
      <t>キジュン</t>
    </rPh>
    <phoneticPr fontId="3"/>
  </si>
  <si>
    <t>　　で求める値を記載すること。</t>
    <rPh sb="8" eb="10">
      <t>キサイ</t>
    </rPh>
    <phoneticPr fontId="3"/>
  </si>
  <si>
    <t>発電機能</t>
    <rPh sb="0" eb="2">
      <t>ハツデン</t>
    </rPh>
    <rPh sb="2" eb="4">
      <t>キノウ</t>
    </rPh>
    <phoneticPr fontId="3"/>
  </si>
  <si>
    <t>停電対応機能</t>
    <rPh sb="0" eb="2">
      <t>テイデン</t>
    </rPh>
    <rPh sb="2" eb="4">
      <t>タイオウ</t>
    </rPh>
    <rPh sb="4" eb="6">
      <t>キノウ</t>
    </rPh>
    <phoneticPr fontId="3"/>
  </si>
  <si>
    <t>設　計　費</t>
    <rPh sb="0" eb="1">
      <t>セツ</t>
    </rPh>
    <rPh sb="2" eb="3">
      <t>ケイ</t>
    </rPh>
    <rPh sb="4" eb="5">
      <t>ヒ</t>
    </rPh>
    <phoneticPr fontId="3"/>
  </si>
  <si>
    <t>（様式第２－１）</t>
    <rPh sb="1" eb="3">
      <t>ヨウシキ</t>
    </rPh>
    <rPh sb="3" eb="4">
      <t>ダイ</t>
    </rPh>
    <phoneticPr fontId="3"/>
  </si>
  <si>
    <t>(従来→補助事業)</t>
    <rPh sb="1" eb="3">
      <t>ジュウライ</t>
    </rPh>
    <rPh sb="4" eb="6">
      <t>ホジョ</t>
    </rPh>
    <rPh sb="6" eb="8">
      <t>ジギョウ</t>
    </rPh>
    <phoneticPr fontId="3"/>
  </si>
  <si>
    <t>想定仕様→定格仕様</t>
    <rPh sb="0" eb="2">
      <t>ソウテイ</t>
    </rPh>
    <rPh sb="2" eb="4">
      <t>シヨウ</t>
    </rPh>
    <rPh sb="5" eb="7">
      <t>テイカク</t>
    </rPh>
    <rPh sb="7" eb="9">
      <t>シヨウ</t>
    </rPh>
    <phoneticPr fontId="3"/>
  </si>
  <si>
    <t>従来方式</t>
    <rPh sb="0" eb="2">
      <t>ジュウライ</t>
    </rPh>
    <rPh sb="2" eb="4">
      <t>ホウシキ</t>
    </rPh>
    <phoneticPr fontId="3"/>
  </si>
  <si>
    <t>補助事業方式</t>
    <rPh sb="0" eb="2">
      <t>ホジョ</t>
    </rPh>
    <rPh sb="2" eb="4">
      <t>ジギョウ</t>
    </rPh>
    <rPh sb="4" eb="6">
      <t>ホウシキ</t>
    </rPh>
    <phoneticPr fontId="3"/>
  </si>
  <si>
    <t>燃料消費量</t>
    <rPh sb="0" eb="2">
      <t>ネンリョウ</t>
    </rPh>
    <rPh sb="2" eb="5">
      <t>ショウヒリョウ</t>
    </rPh>
    <phoneticPr fontId="3"/>
  </si>
  <si>
    <t>燃料種別</t>
    <rPh sb="0" eb="2">
      <t>ネンリョウ</t>
    </rPh>
    <rPh sb="2" eb="4">
      <t>シュベツ</t>
    </rPh>
    <phoneticPr fontId="3"/>
  </si>
  <si>
    <t>その他</t>
    <rPh sb="2" eb="3">
      <t>タ</t>
    </rPh>
    <phoneticPr fontId="3"/>
  </si>
  <si>
    <t>（単位）</t>
    <rPh sb="1" eb="3">
      <t>タンイ</t>
    </rPh>
    <phoneticPr fontId="3"/>
  </si>
  <si>
    <t>他の補助金との重複（予定含む）</t>
    <rPh sb="0" eb="1">
      <t>タ</t>
    </rPh>
    <rPh sb="2" eb="5">
      <t>ホジョキン</t>
    </rPh>
    <rPh sb="7" eb="9">
      <t>チョウフク</t>
    </rPh>
    <rPh sb="10" eb="12">
      <t>ヨテイ</t>
    </rPh>
    <rPh sb="12" eb="13">
      <t>フク</t>
    </rPh>
    <phoneticPr fontId="3"/>
  </si>
  <si>
    <t>定格出力
（ t/h ）　　　　　　　　　　　　　　　</t>
    <rPh sb="0" eb="2">
      <t>テイカク</t>
    </rPh>
    <rPh sb="2" eb="4">
      <t>シュツリョク</t>
    </rPh>
    <phoneticPr fontId="3"/>
  </si>
  <si>
    <t>停電対応型設備であること</t>
    <rPh sb="0" eb="2">
      <t>テイデン</t>
    </rPh>
    <rPh sb="2" eb="5">
      <t>タイオウガタ</t>
    </rPh>
    <rPh sb="5" eb="7">
      <t>セツビ</t>
    </rPh>
    <phoneticPr fontId="3"/>
  </si>
  <si>
    <t>厨房設備について、非常時に食事の提供が可能であること</t>
    <rPh sb="0" eb="2">
      <t>チュウボウ</t>
    </rPh>
    <rPh sb="2" eb="4">
      <t>セツビ</t>
    </rPh>
    <rPh sb="9" eb="11">
      <t>ヒジョウ</t>
    </rPh>
    <rPh sb="11" eb="12">
      <t>ジ</t>
    </rPh>
    <rPh sb="13" eb="15">
      <t>ショクジ</t>
    </rPh>
    <rPh sb="16" eb="18">
      <t>テイキョウ</t>
    </rPh>
    <rPh sb="19" eb="21">
      <t>カノウ</t>
    </rPh>
    <phoneticPr fontId="3"/>
  </si>
  <si>
    <t>１．補助事業の実施計画</t>
    <rPh sb="2" eb="4">
      <t>ホジョ</t>
    </rPh>
    <rPh sb="4" eb="6">
      <t>ジギョウ</t>
    </rPh>
    <rPh sb="7" eb="9">
      <t>ジッシ</t>
    </rPh>
    <rPh sb="9" eb="11">
      <t>ケイカク</t>
    </rPh>
    <phoneticPr fontId="3"/>
  </si>
  <si>
    <t>２．補助事業の具体的な内容</t>
    <rPh sb="2" eb="4">
      <t>ホジョ</t>
    </rPh>
    <rPh sb="4" eb="6">
      <t>ジギョウ</t>
    </rPh>
    <rPh sb="7" eb="10">
      <t>グタイテキ</t>
    </rPh>
    <rPh sb="11" eb="13">
      <t>ナイヨウ</t>
    </rPh>
    <phoneticPr fontId="3"/>
  </si>
  <si>
    <t>４．補助対象経費の算出根拠</t>
    <rPh sb="2" eb="4">
      <t>ホジョ</t>
    </rPh>
    <rPh sb="4" eb="6">
      <t>タイショウ</t>
    </rPh>
    <rPh sb="6" eb="8">
      <t>ケイヒ</t>
    </rPh>
    <rPh sb="9" eb="11">
      <t>サンシュツ</t>
    </rPh>
    <rPh sb="11" eb="13">
      <t>コンキョ</t>
    </rPh>
    <phoneticPr fontId="3"/>
  </si>
  <si>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</si>
  <si>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７．確認事項</t>
    <rPh sb="2" eb="4">
      <t>カクニン</t>
    </rPh>
    <rPh sb="4" eb="6">
      <t>ジコウ</t>
    </rPh>
    <phoneticPr fontId="3"/>
  </si>
  <si>
    <t>３．補助事業担当窓口</t>
    <rPh sb="2" eb="4">
      <t>ホジョ</t>
    </rPh>
    <rPh sb="4" eb="6">
      <t>ジギョウ</t>
    </rPh>
    <rPh sb="6" eb="8">
      <t>タントウ</t>
    </rPh>
    <rPh sb="8" eb="10">
      <t>マドグチ</t>
    </rPh>
    <phoneticPr fontId="3"/>
  </si>
  <si>
    <t>（内）災害対策費</t>
    <rPh sb="1" eb="2">
      <t>ウチ</t>
    </rPh>
    <rPh sb="3" eb="5">
      <t>サイガイ</t>
    </rPh>
    <rPh sb="5" eb="7">
      <t>タイサク</t>
    </rPh>
    <rPh sb="7" eb="8">
      <t>ヒ</t>
    </rPh>
    <phoneticPr fontId="3"/>
  </si>
  <si>
    <t>担当者名</t>
    <rPh sb="0" eb="3">
      <t>タントウシャ</t>
    </rPh>
    <rPh sb="3" eb="4">
      <t>メイ</t>
    </rPh>
    <phoneticPr fontId="3"/>
  </si>
  <si>
    <t>付帯設備の補助対象範囲</t>
    <rPh sb="0" eb="2">
      <t>フタイ</t>
    </rPh>
    <rPh sb="2" eb="4">
      <t>セツビ</t>
    </rPh>
    <rPh sb="5" eb="7">
      <t>ホジョ</t>
    </rPh>
    <rPh sb="7" eb="9">
      <t>タイショウ</t>
    </rPh>
    <rPh sb="9" eb="11">
      <t>ハンイ</t>
    </rPh>
    <phoneticPr fontId="3"/>
  </si>
  <si>
    <t>撤　去</t>
    <rPh sb="0" eb="1">
      <t>テツ</t>
    </rPh>
    <rPh sb="2" eb="3">
      <t>キョ</t>
    </rPh>
    <phoneticPr fontId="3"/>
  </si>
  <si>
    <t>更　新</t>
    <rPh sb="0" eb="1">
      <t>サラ</t>
    </rPh>
    <rPh sb="2" eb="3">
      <t>シン</t>
    </rPh>
    <phoneticPr fontId="3"/>
  </si>
  <si>
    <t>新　設</t>
    <rPh sb="0" eb="1">
      <t>シン</t>
    </rPh>
    <rPh sb="2" eb="3">
      <t>セツ</t>
    </rPh>
    <phoneticPr fontId="3"/>
  </si>
  <si>
    <t>設備の用途</t>
    <rPh sb="0" eb="2">
      <t>セツビ</t>
    </rPh>
    <rPh sb="3" eb="5">
      <t>ヨウト</t>
    </rPh>
    <phoneticPr fontId="3"/>
  </si>
  <si>
    <t>支払い方法　　　　</t>
    <rPh sb="0" eb="2">
      <t>シハラ</t>
    </rPh>
    <rPh sb="3" eb="5">
      <t>ホウホウ</t>
    </rPh>
    <phoneticPr fontId="3"/>
  </si>
  <si>
    <t>設備使用者の計画</t>
    <rPh sb="0" eb="2">
      <t>セツビ</t>
    </rPh>
    <rPh sb="2" eb="5">
      <t>シヨウシャ</t>
    </rPh>
    <rPh sb="6" eb="8">
      <t>ケイカク</t>
    </rPh>
    <phoneticPr fontId="3"/>
  </si>
  <si>
    <t>その他特記事項</t>
    <rPh sb="2" eb="3">
      <t>タ</t>
    </rPh>
    <rPh sb="3" eb="5">
      <t>トッキ</t>
    </rPh>
    <rPh sb="5" eb="7">
      <t>ジコウ</t>
    </rPh>
    <phoneticPr fontId="3"/>
  </si>
  <si>
    <t>中小企業優遇による申請</t>
    <rPh sb="0" eb="2">
      <t>チュウショウ</t>
    </rPh>
    <rPh sb="2" eb="4">
      <t>キギョウ</t>
    </rPh>
    <rPh sb="4" eb="6">
      <t>ユウグウ</t>
    </rPh>
    <rPh sb="9" eb="11">
      <t>シンセイ</t>
    </rPh>
    <phoneticPr fontId="3"/>
  </si>
  <si>
    <t>実施責任者名</t>
    <rPh sb="0" eb="2">
      <t>ジッシ</t>
    </rPh>
    <rPh sb="2" eb="5">
      <t>セキニンシャ</t>
    </rPh>
    <rPh sb="5" eb="6">
      <t>メイ</t>
    </rPh>
    <phoneticPr fontId="3"/>
  </si>
  <si>
    <t>自社製品の調達等</t>
  </si>
  <si>
    <t>（１）申請者</t>
    <rPh sb="3" eb="6">
      <t>シンセイシャ</t>
    </rPh>
    <phoneticPr fontId="3"/>
  </si>
  <si>
    <t>（２）補助事業後の都市ガス供給事業者</t>
    <rPh sb="3" eb="5">
      <t>ホジョ</t>
    </rPh>
    <rPh sb="5" eb="7">
      <t>ジギョウ</t>
    </rPh>
    <rPh sb="7" eb="8">
      <t>ゴ</t>
    </rPh>
    <rPh sb="9" eb="11">
      <t>トシ</t>
    </rPh>
    <rPh sb="13" eb="15">
      <t>キョウキュウ</t>
    </rPh>
    <rPh sb="15" eb="18">
      <t>ジギョウシャ</t>
    </rPh>
    <phoneticPr fontId="3"/>
  </si>
  <si>
    <t>共同申請情報</t>
    <rPh sb="0" eb="2">
      <t>キョウドウ</t>
    </rPh>
    <rPh sb="2" eb="4">
      <t>シンセイ</t>
    </rPh>
    <rPh sb="4" eb="6">
      <t>ジョウホウ</t>
    </rPh>
    <phoneticPr fontId="3"/>
  </si>
  <si>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3"/>
  </si>
  <si>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</si>
  <si>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</si>
  <si>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</si>
  <si>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3"/>
  </si>
  <si>
    <t>＜ａ．導入予定の自家発電設備＞</t>
    <rPh sb="3" eb="5">
      <t>ドウニュウ</t>
    </rPh>
    <rPh sb="5" eb="7">
      <t>ヨテイ</t>
    </rPh>
    <rPh sb="8" eb="10">
      <t>ジカ</t>
    </rPh>
    <rPh sb="10" eb="12">
      <t>ハツデン</t>
    </rPh>
    <rPh sb="12" eb="14">
      <t>セツビ</t>
    </rPh>
    <phoneticPr fontId="3"/>
  </si>
  <si>
    <t>（１）設備詳細</t>
    <rPh sb="3" eb="5">
      <t>セツビ</t>
    </rPh>
    <rPh sb="5" eb="7">
      <t>ショウサイ</t>
    </rPh>
    <phoneticPr fontId="3"/>
  </si>
  <si>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3"/>
  </si>
  <si>
    <t>５％以上の省エネ　・高効率設備の採用</t>
    <rPh sb="2" eb="4">
      <t>イジョウ</t>
    </rPh>
    <rPh sb="5" eb="6">
      <t>ショウ</t>
    </rPh>
    <rPh sb="10" eb="13">
      <t>コウコウリツ</t>
    </rPh>
    <rPh sb="13" eb="15">
      <t>セツビ</t>
    </rPh>
    <rPh sb="16" eb="18">
      <t>サイヨウ</t>
    </rPh>
    <phoneticPr fontId="3"/>
  </si>
  <si>
    <t>５％以上の省エネ</t>
    <rPh sb="2" eb="4">
      <t>イジョウ</t>
    </rPh>
    <rPh sb="5" eb="6">
      <t>ショウ</t>
    </rPh>
    <phoneticPr fontId="3"/>
  </si>
  <si>
    <t>※　費用対効果は（補助金交付申請額（災害対策費を除く）／ＣＯ２排出削減量）を記入すること。</t>
    <rPh sb="2" eb="7">
      <t>ヒヨウタイコウカ</t>
    </rPh>
    <rPh sb="9" eb="12">
      <t>ホジョキン</t>
    </rPh>
    <rPh sb="12" eb="14">
      <t>コウフ</t>
    </rPh>
    <rPh sb="14" eb="16">
      <t>シンセイ</t>
    </rPh>
    <rPh sb="16" eb="17">
      <t>ガク</t>
    </rPh>
    <rPh sb="18" eb="20">
      <t>サイガイ</t>
    </rPh>
    <rPh sb="20" eb="23">
      <t>タイサクヒ</t>
    </rPh>
    <rPh sb="24" eb="25">
      <t>ノゾ</t>
    </rPh>
    <rPh sb="31" eb="33">
      <t>ハイシュツ</t>
    </rPh>
    <rPh sb="33" eb="35">
      <t>サクゲン</t>
    </rPh>
    <rPh sb="35" eb="36">
      <t>リョウ</t>
    </rPh>
    <rPh sb="38" eb="40">
      <t>キニュウ</t>
    </rPh>
    <phoneticPr fontId="3"/>
  </si>
  <si>
    <t>費用対効果</t>
    <rPh sb="0" eb="5">
      <t>ヒヨウタイコウカ</t>
    </rPh>
    <phoneticPr fontId="3"/>
  </si>
  <si>
    <t>ＣＯ２削減率</t>
    <rPh sb="3" eb="5">
      <t>サクゲン</t>
    </rPh>
    <rPh sb="5" eb="6">
      <t>リツ</t>
    </rPh>
    <phoneticPr fontId="3"/>
  </si>
  <si>
    <t>　</t>
  </si>
  <si>
    <t>災害時に電力供給可能な設備であること</t>
    <rPh sb="0" eb="2">
      <t>サイガイ</t>
    </rPh>
    <rPh sb="2" eb="3">
      <t>ジ</t>
    </rPh>
    <rPh sb="4" eb="6">
      <t>デンリョク</t>
    </rPh>
    <rPh sb="6" eb="8">
      <t>キョウキュウ</t>
    </rPh>
    <rPh sb="8" eb="10">
      <t>カノウ</t>
    </rPh>
    <rPh sb="11" eb="13">
      <t>セツビ</t>
    </rPh>
    <phoneticPr fontId="3"/>
  </si>
  <si>
    <t>災害時に熱供給可能な設備であること</t>
    <rPh sb="0" eb="2">
      <t>サイガイ</t>
    </rPh>
    <rPh sb="2" eb="3">
      <t>ジ</t>
    </rPh>
    <rPh sb="4" eb="5">
      <t>ネツ</t>
    </rPh>
    <rPh sb="5" eb="7">
      <t>キョウキュウ</t>
    </rPh>
    <rPh sb="7" eb="9">
      <t>カノウ</t>
    </rPh>
    <rPh sb="10" eb="12">
      <t>セツビ</t>
    </rPh>
    <phoneticPr fontId="3"/>
  </si>
  <si>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3"/>
  </si>
  <si>
    <t>（様式第１－１)</t>
    <rPh sb="1" eb="3">
      <t>ヨウシキ</t>
    </rPh>
    <rPh sb="3" eb="4">
      <t>ダイ</t>
    </rPh>
    <phoneticPr fontId="3"/>
  </si>
  <si>
    <t>交付申請書</t>
  </si>
  <si>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</si>
  <si>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</si>
  <si>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</si>
  <si>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t>-</t>
    <phoneticPr fontId="3"/>
  </si>
  <si>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3"/>
  </si>
  <si>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3"/>
  </si>
  <si>
    <t>　　補助金交付申請金額が多い申請者を先に記入すること。</t>
    <rPh sb="12" eb="13">
      <t>オオ</t>
    </rPh>
    <rPh sb="14" eb="17">
      <t>シンセイシャ</t>
    </rPh>
    <phoneticPr fontId="3"/>
  </si>
  <si>
    <t>補助金交付申請額</t>
    <rPh sb="0" eb="3">
      <t>ホジョキン</t>
    </rPh>
    <rPh sb="3" eb="5">
      <t>コウフ</t>
    </rPh>
    <rPh sb="5" eb="8">
      <t>シンセイガク</t>
    </rPh>
    <phoneticPr fontId="3"/>
  </si>
  <si>
    <t>②</t>
    <phoneticPr fontId="3"/>
  </si>
  <si>
    <t>＜b．冷温水機＞</t>
    <rPh sb="3" eb="4">
      <t>レイ</t>
    </rPh>
    <rPh sb="4" eb="6">
      <t>オンスイ</t>
    </rPh>
    <rPh sb="6" eb="7">
      <t>キ</t>
    </rPh>
    <phoneticPr fontId="3"/>
  </si>
  <si>
    <t>＜c．ＧＨＰ＞</t>
    <rPh sb="6" eb="7">
      <t>スイキ</t>
    </rPh>
    <phoneticPr fontId="3"/>
  </si>
  <si>
    <t>＜e．工業炉等＞</t>
    <rPh sb="3" eb="5">
      <t>コウギョウ</t>
    </rPh>
    <rPh sb="5" eb="6">
      <t>ロ</t>
    </rPh>
    <rPh sb="6" eb="7">
      <t>トウ</t>
    </rPh>
    <phoneticPr fontId="3"/>
  </si>
  <si>
    <t>ｱ_防災計画指定</t>
    <rPh sb="2" eb="4">
      <t>ボウサイ</t>
    </rPh>
    <rPh sb="4" eb="6">
      <t>ケイカク</t>
    </rPh>
    <rPh sb="6" eb="8">
      <t>シテイ</t>
    </rPh>
    <phoneticPr fontId="3"/>
  </si>
  <si>
    <t>ｱ_帰宅困難者受入施設</t>
    <rPh sb="2" eb="4">
      <t>キタク</t>
    </rPh>
    <rPh sb="4" eb="6">
      <t>コンナン</t>
    </rPh>
    <rPh sb="6" eb="7">
      <t>シャ</t>
    </rPh>
    <rPh sb="7" eb="9">
      <t>ウケイレ</t>
    </rPh>
    <rPh sb="9" eb="11">
      <t>シセツ</t>
    </rPh>
    <phoneticPr fontId="3"/>
  </si>
  <si>
    <t>ｳ_災害時協定</t>
    <rPh sb="2" eb="4">
      <t>サイガイ</t>
    </rPh>
    <rPh sb="4" eb="5">
      <t>ジ</t>
    </rPh>
    <rPh sb="5" eb="7">
      <t>キョウテイ</t>
    </rPh>
    <phoneticPr fontId="3"/>
  </si>
  <si>
    <t>ｴ_その他</t>
    <rPh sb="4" eb="5">
      <t>タ</t>
    </rPh>
    <phoneticPr fontId="3"/>
  </si>
  <si>
    <t>協定等</t>
    <rPh sb="0" eb="3">
      <t>キョウテイナド</t>
    </rPh>
    <phoneticPr fontId="3"/>
  </si>
  <si>
    <t>区分を選択</t>
    <rPh sb="0" eb="2">
      <t>クブン</t>
    </rPh>
    <rPh sb="3" eb="5">
      <t>センタク</t>
    </rPh>
    <phoneticPr fontId="3"/>
  </si>
  <si>
    <t>災害時に寄与できる設備</t>
    <rPh sb="0" eb="2">
      <t>サイガイ</t>
    </rPh>
    <rPh sb="2" eb="3">
      <t>ジ</t>
    </rPh>
    <rPh sb="4" eb="6">
      <t>キヨ</t>
    </rPh>
    <rPh sb="9" eb="11">
      <t>セツビ</t>
    </rPh>
    <phoneticPr fontId="3"/>
  </si>
  <si>
    <t>(ｱ)防災計画指定</t>
    <rPh sb="3" eb="5">
      <t>ボウサイ</t>
    </rPh>
    <rPh sb="5" eb="7">
      <t>ケイカク</t>
    </rPh>
    <rPh sb="7" eb="9">
      <t>シテイ</t>
    </rPh>
    <phoneticPr fontId="3"/>
  </si>
  <si>
    <t>避難場所</t>
    <rPh sb="0" eb="2">
      <t>ヒナン</t>
    </rPh>
    <rPh sb="2" eb="4">
      <t>バショ</t>
    </rPh>
    <phoneticPr fontId="3"/>
  </si>
  <si>
    <t>帰宅困難者受入施設</t>
    <rPh sb="0" eb="2">
      <t>キタク</t>
    </rPh>
    <rPh sb="2" eb="4">
      <t>コンナン</t>
    </rPh>
    <rPh sb="4" eb="5">
      <t>シャ</t>
    </rPh>
    <rPh sb="5" eb="7">
      <t>ウケイレ</t>
    </rPh>
    <rPh sb="7" eb="9">
      <t>シセツ</t>
    </rPh>
    <phoneticPr fontId="3"/>
  </si>
  <si>
    <t>救急指定病院</t>
    <rPh sb="0" eb="2">
      <t>キュウキュウ</t>
    </rPh>
    <rPh sb="2" eb="4">
      <t>シテイ</t>
    </rPh>
    <rPh sb="4" eb="6">
      <t>ビョウイン</t>
    </rPh>
    <phoneticPr fontId="3"/>
  </si>
  <si>
    <t>物資提供</t>
    <rPh sb="0" eb="2">
      <t>ブッシ</t>
    </rPh>
    <rPh sb="2" eb="4">
      <t>テイキョウ</t>
    </rPh>
    <phoneticPr fontId="3"/>
  </si>
  <si>
    <t>(ｱ)帰宅困難者受入施設</t>
    <rPh sb="3" eb="5">
      <t>キタク</t>
    </rPh>
    <rPh sb="5" eb="7">
      <t>コンナン</t>
    </rPh>
    <rPh sb="7" eb="8">
      <t>シャ</t>
    </rPh>
    <rPh sb="8" eb="10">
      <t>ウケイレ</t>
    </rPh>
    <rPh sb="10" eb="12">
      <t>シセツ</t>
    </rPh>
    <phoneticPr fontId="3"/>
  </si>
  <si>
    <t>避難所</t>
    <rPh sb="0" eb="3">
      <t>ヒナンジョ</t>
    </rPh>
    <phoneticPr fontId="3"/>
  </si>
  <si>
    <t>救命救急センター</t>
    <rPh sb="0" eb="2">
      <t>キュウメイ</t>
    </rPh>
    <rPh sb="2" eb="4">
      <t>キュウキュウ</t>
    </rPh>
    <phoneticPr fontId="3"/>
  </si>
  <si>
    <t>災害時</t>
    <rPh sb="0" eb="2">
      <t>サイガイ</t>
    </rPh>
    <rPh sb="2" eb="3">
      <t>ジ</t>
    </rPh>
    <phoneticPr fontId="3"/>
  </si>
  <si>
    <t>(ｲ)機能維持</t>
    <rPh sb="3" eb="5">
      <t>キノウ</t>
    </rPh>
    <rPh sb="5" eb="7">
      <t>イジ</t>
    </rPh>
    <phoneticPr fontId="3"/>
  </si>
  <si>
    <t>一斉帰宅抑制事業者</t>
  </si>
  <si>
    <t>災害拠点病院</t>
    <rPh sb="0" eb="2">
      <t>サイガイ</t>
    </rPh>
    <rPh sb="2" eb="4">
      <t>キョテン</t>
    </rPh>
    <rPh sb="4" eb="6">
      <t>ビョウイン</t>
    </rPh>
    <phoneticPr fontId="3"/>
  </si>
  <si>
    <t>(ｳ)災害時協定</t>
    <rPh sb="3" eb="5">
      <t>サイガイ</t>
    </rPh>
    <rPh sb="5" eb="6">
      <t>ジ</t>
    </rPh>
    <rPh sb="6" eb="8">
      <t>キョウテイ</t>
    </rPh>
    <phoneticPr fontId="3"/>
  </si>
  <si>
    <t>津波避難ビル</t>
  </si>
  <si>
    <t>地域医療支援病院</t>
    <rPh sb="0" eb="2">
      <t>チイキ</t>
    </rPh>
    <rPh sb="2" eb="4">
      <t>イリョウ</t>
    </rPh>
    <rPh sb="4" eb="6">
      <t>シエン</t>
    </rPh>
    <rPh sb="6" eb="8">
      <t>ビョウイン</t>
    </rPh>
    <phoneticPr fontId="3"/>
  </si>
  <si>
    <t>(ｴ)その他</t>
    <rPh sb="5" eb="6">
      <t>タ</t>
    </rPh>
    <phoneticPr fontId="3"/>
  </si>
  <si>
    <t>福祉避難所</t>
    <rPh sb="0" eb="2">
      <t>フクシ</t>
    </rPh>
    <rPh sb="2" eb="5">
      <t>ヒナンジョ</t>
    </rPh>
    <phoneticPr fontId="3"/>
  </si>
  <si>
    <t>地方自治体</t>
    <rPh sb="0" eb="2">
      <t>チホウ</t>
    </rPh>
    <rPh sb="2" eb="5">
      <t>ジチタイ</t>
    </rPh>
    <phoneticPr fontId="3"/>
  </si>
  <si>
    <t>　　電力・空調・熱等の提供または物資提供の生産等に資することをいう。</t>
    <rPh sb="2" eb="4">
      <t>デンリョク</t>
    </rPh>
    <rPh sb="5" eb="7">
      <t>クウチョウ</t>
    </rPh>
    <rPh sb="8" eb="9">
      <t>ネツ</t>
    </rPh>
    <rPh sb="9" eb="10">
      <t>ナド</t>
    </rPh>
    <rPh sb="11" eb="13">
      <t>テイキョウ</t>
    </rPh>
    <rPh sb="16" eb="18">
      <t>ブッシ</t>
    </rPh>
    <rPh sb="18" eb="20">
      <t>テイキョウ</t>
    </rPh>
    <rPh sb="21" eb="24">
      <t>セイサンナド</t>
    </rPh>
    <rPh sb="25" eb="26">
      <t>シ</t>
    </rPh>
    <phoneticPr fontId="3"/>
  </si>
  <si>
    <t>（</t>
    <phoneticPr fontId="3"/>
  </si>
  <si>
    <t>）</t>
    <phoneticPr fontId="3"/>
  </si>
  <si>
    <t>　また、暖房用ボイラからの更新・改造については、暖房の値を記入すること。</t>
    <rPh sb="4" eb="7">
      <t>ダンボウヨウ</t>
    </rPh>
    <rPh sb="13" eb="15">
      <t>コウシン</t>
    </rPh>
    <rPh sb="16" eb="18">
      <t>カイゾウ</t>
    </rPh>
    <rPh sb="24" eb="26">
      <t>ダンボウ</t>
    </rPh>
    <rPh sb="27" eb="28">
      <t>アタイ</t>
    </rPh>
    <rPh sb="29" eb="31">
      <t>キニュウ</t>
    </rPh>
    <phoneticPr fontId="3"/>
  </si>
  <si>
    <t>※本補助金で申請したＣＯ２排出削減量は、他の補助金に重複して申請できません。</t>
    <rPh sb="1" eb="2">
      <t>ホン</t>
    </rPh>
    <rPh sb="2" eb="5">
      <t>ホジョキン</t>
    </rPh>
    <rPh sb="6" eb="8">
      <t>シンセイ</t>
    </rPh>
    <rPh sb="13" eb="15">
      <t>ハイシュツ</t>
    </rPh>
    <rPh sb="15" eb="17">
      <t>サクゲン</t>
    </rPh>
    <rPh sb="17" eb="18">
      <t>リョウ</t>
    </rPh>
    <rPh sb="20" eb="21">
      <t>タ</t>
    </rPh>
    <rPh sb="22" eb="25">
      <t>ホジョキン</t>
    </rPh>
    <rPh sb="26" eb="28">
      <t>チョウフク</t>
    </rPh>
    <rPh sb="30" eb="32">
      <t>シンセイ</t>
    </rPh>
    <phoneticPr fontId="3"/>
  </si>
  <si>
    <t/>
  </si>
  <si>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※「災害対策費」とは自家発電設備等の停電対応に係る経費をいいます。
</t>
    <rPh sb="276" eb="278">
      <t>ジカ</t>
    </rPh>
    <rPh sb="278" eb="280">
      <t>ハツデン</t>
    </rPh>
    <rPh sb="280" eb="282">
      <t>セツビ</t>
    </rPh>
    <phoneticPr fontId="3"/>
  </si>
  <si>
    <t>当年度</t>
    <rPh sb="0" eb="3">
      <t>トウネンド</t>
    </rPh>
    <phoneticPr fontId="3"/>
  </si>
  <si>
    <t>事業全体</t>
    <rPh sb="0" eb="2">
      <t>ジギョウ</t>
    </rPh>
    <rPh sb="2" eb="4">
      <t>ゼンタイ</t>
    </rPh>
    <phoneticPr fontId="3"/>
  </si>
  <si>
    <t>※複数年度事業の場合、事業全体の金額を記入すること。</t>
    <rPh sb="11" eb="13">
      <t>ジギョウ</t>
    </rPh>
    <rPh sb="13" eb="15">
      <t>ゼンタイ</t>
    </rPh>
    <rPh sb="16" eb="18">
      <t>キンガク</t>
    </rPh>
    <rPh sb="19" eb="21">
      <t>キニュウ</t>
    </rPh>
    <phoneticPr fontId="3"/>
  </si>
  <si>
    <r>
      <t>燃料消費量
( Nm</t>
    </r>
    <r>
      <rPr>
        <vertAlign val="superscript"/>
        <sz val="8"/>
        <rFont val="ＭＳ 明朝"/>
        <family val="1"/>
        <charset val="128"/>
      </rPr>
      <t>3</t>
    </r>
    <r>
      <rPr>
        <sz val="8"/>
        <rFont val="ＭＳ 明朝"/>
        <family val="1"/>
        <charset val="128"/>
      </rPr>
      <t>/h )</t>
    </r>
    <rPh sb="0" eb="2">
      <t>ネンリョウ</t>
    </rPh>
    <rPh sb="2" eb="5">
      <t>ショウヒリョウ</t>
    </rPh>
    <phoneticPr fontId="3"/>
  </si>
  <si>
    <t>1/3</t>
  </si>
  <si>
    <t>（　</t>
  </si>
  <si>
    <t>（　</t>
    <phoneticPr fontId="3"/>
  </si>
  <si>
    <t>その他（　　　　　　　　　　　　　　　　　　　　　　　　　　　　　）</t>
    <rPh sb="2" eb="3">
      <t>ホカ</t>
    </rPh>
    <phoneticPr fontId="3"/>
  </si>
  <si>
    <t>①</t>
    <phoneticPr fontId="3"/>
  </si>
  <si>
    <t>ガス業</t>
    <rPh sb="2" eb="3">
      <t>ギョウ</t>
    </rPh>
    <phoneticPr fontId="3"/>
  </si>
  <si>
    <t>（様式第４）</t>
    <phoneticPr fontId="3"/>
  </si>
  <si>
    <t xml:space="preserve">補助金交付番号 </t>
    <rPh sb="0" eb="3">
      <t>ホジョキン</t>
    </rPh>
    <rPh sb="3" eb="5">
      <t>コウフ</t>
    </rPh>
    <rPh sb="5" eb="6">
      <t>バン</t>
    </rPh>
    <rPh sb="6" eb="7">
      <t>ゴウ</t>
    </rPh>
    <phoneticPr fontId="3"/>
  </si>
  <si>
    <t>←交付決定通知書に</t>
    <rPh sb="1" eb="3">
      <t>コウフ</t>
    </rPh>
    <rPh sb="3" eb="5">
      <t>ケッテイ</t>
    </rPh>
    <rPh sb="5" eb="8">
      <t>ツウチショ</t>
    </rPh>
    <phoneticPr fontId="3"/>
  </si>
  <si>
    <t>届出日(記入日)</t>
    <rPh sb="0" eb="2">
      <t>トドケデ</t>
    </rPh>
    <phoneticPr fontId="3"/>
  </si>
  <si>
    <t>　記載の補助金交付番号</t>
    <rPh sb="1" eb="3">
      <t>キサイ</t>
    </rPh>
    <rPh sb="4" eb="7">
      <t>ホジョキン</t>
    </rPh>
    <rPh sb="7" eb="9">
      <t>コウフ</t>
    </rPh>
    <rPh sb="9" eb="11">
      <t>バンゴウ</t>
    </rPh>
    <phoneticPr fontId="3"/>
  </si>
  <si>
    <t>交付申請取下げ届出書</t>
  </si>
  <si>
    <t>一般社団法人　</t>
  </si>
  <si>
    <t>都市ガス振興センター　御中</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</si>
  <si>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3"/>
  </si>
  <si>
    <t>交付規程第９条の規定に基づき、下記のとおり届け出ます。</t>
    <rPh sb="0" eb="2">
      <t>コウフ</t>
    </rPh>
    <rPh sb="2" eb="4">
      <t>キテイ</t>
    </rPh>
    <rPh sb="4" eb="5">
      <t>ダイ</t>
    </rPh>
    <phoneticPr fontId="3"/>
  </si>
  <si>
    <t>記</t>
  </si>
  <si>
    <t>１．申請者</t>
    <rPh sb="2" eb="4">
      <t>シンセイ</t>
    </rPh>
    <phoneticPr fontId="3"/>
  </si>
  <si>
    <t>法 人 名</t>
    <phoneticPr fontId="3"/>
  </si>
  <si>
    <t>代表者名</t>
    <rPh sb="0" eb="3">
      <t>ダイヒョウシャ</t>
    </rPh>
    <phoneticPr fontId="3"/>
  </si>
  <si>
    <t>住　　所</t>
    <phoneticPr fontId="3"/>
  </si>
  <si>
    <t>郵便</t>
    <phoneticPr fontId="3"/>
  </si>
  <si>
    <t>-</t>
    <phoneticPr fontId="3"/>
  </si>
  <si>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</si>
  <si>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3"/>
  </si>
  <si>
    <t>２．補助金申請取下げ理由</t>
    <rPh sb="2" eb="5">
      <t>ホジョキン</t>
    </rPh>
    <rPh sb="5" eb="7">
      <t>シンセイ</t>
    </rPh>
    <rPh sb="7" eb="8">
      <t>ト</t>
    </rPh>
    <rPh sb="8" eb="9">
      <t>サ</t>
    </rPh>
    <rPh sb="10" eb="12">
      <t>リユウ</t>
    </rPh>
    <phoneticPr fontId="3"/>
  </si>
  <si>
    <t>申請者別の資金調達計画について</t>
    <rPh sb="0" eb="3">
      <t>シンセイシャ</t>
    </rPh>
    <rPh sb="3" eb="4">
      <t>ベツ</t>
    </rPh>
    <rPh sb="5" eb="7">
      <t>シキン</t>
    </rPh>
    <rPh sb="7" eb="9">
      <t>チョウタツ</t>
    </rPh>
    <rPh sb="9" eb="11">
      <t>ケイカク</t>
    </rPh>
    <phoneticPr fontId="3"/>
  </si>
  <si>
    <t>補 助 金</t>
    <rPh sb="0" eb="1">
      <t>ホ</t>
    </rPh>
    <rPh sb="2" eb="3">
      <t>スケ</t>
    </rPh>
    <rPh sb="4" eb="5">
      <t>キン</t>
    </rPh>
    <phoneticPr fontId="3"/>
  </si>
  <si>
    <t>借 入 金</t>
    <rPh sb="0" eb="1">
      <t>シャク</t>
    </rPh>
    <rPh sb="2" eb="3">
      <t>イ</t>
    </rPh>
    <rPh sb="4" eb="5">
      <t>キン</t>
    </rPh>
    <phoneticPr fontId="3"/>
  </si>
  <si>
    <t>合　　計</t>
    <rPh sb="0" eb="1">
      <t>ゴウ</t>
    </rPh>
    <rPh sb="3" eb="4">
      <t>ケイ</t>
    </rPh>
    <phoneticPr fontId="3"/>
  </si>
  <si>
    <t>発注計画書</t>
    <rPh sb="0" eb="2">
      <t>ハッチュウ</t>
    </rPh>
    <rPh sb="2" eb="5">
      <t>ケイカクショ</t>
    </rPh>
    <phoneticPr fontId="3"/>
  </si>
  <si>
    <t>件名：</t>
    <rPh sb="0" eb="2">
      <t>ケンメイ</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</si>
  <si>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</si>
  <si>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</si>
  <si>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</si>
  <si>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一般社団法人</t>
    <rPh sb="0" eb="2">
      <t>イッパン</t>
    </rPh>
    <rPh sb="2" eb="4">
      <t>シャダン</t>
    </rPh>
    <rPh sb="4" eb="6">
      <t>ホウジン</t>
    </rPh>
    <phoneticPr fontId="3"/>
  </si>
  <si>
    <t>発注先選定理由書</t>
    <rPh sb="0" eb="3">
      <t>ハッチュウサキ</t>
    </rPh>
    <rPh sb="3" eb="5">
      <t>センテイ</t>
    </rPh>
    <rPh sb="5" eb="8">
      <t>リユウショ</t>
    </rPh>
    <phoneticPr fontId="3"/>
  </si>
  <si>
    <t>申請者</t>
    <rPh sb="0" eb="3">
      <t>シンセイシャ</t>
    </rPh>
    <phoneticPr fontId="3"/>
  </si>
  <si>
    <t>見積件名</t>
    <rPh sb="0" eb="2">
      <t>ミツモリ</t>
    </rPh>
    <rPh sb="2" eb="3">
      <t>ケン</t>
    </rPh>
    <rPh sb="3" eb="4">
      <t>メイ</t>
    </rPh>
    <phoneticPr fontId="3"/>
  </si>
  <si>
    <t>発注予定先</t>
    <rPh sb="0" eb="2">
      <t>ハッチュウ</t>
    </rPh>
    <rPh sb="2" eb="4">
      <t>ヨテイ</t>
    </rPh>
    <rPh sb="4" eb="5">
      <t>サキ</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</si>
  <si>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</si>
  <si>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</si>
  <si>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</si>
  <si>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</si>
  <si>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</si>
  <si>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</si>
  <si>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</si>
  <si>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</si>
  <si>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会社名</t>
    <rPh sb="0" eb="3">
      <t>カイシャメイ</t>
    </rPh>
    <phoneticPr fontId="3"/>
  </si>
  <si>
    <t>役職名</t>
    <rPh sb="0" eb="3">
      <t>ヤクショクメイ</t>
    </rPh>
    <phoneticPr fontId="3"/>
  </si>
  <si>
    <t>和暦</t>
    <rPh sb="0" eb="2">
      <t>ワレキ</t>
    </rPh>
    <phoneticPr fontId="3"/>
  </si>
  <si>
    <t>日</t>
    <rPh sb="0" eb="1">
      <t>ヒ</t>
    </rPh>
    <phoneticPr fontId="3"/>
  </si>
  <si>
    <t>T</t>
    <phoneticPr fontId="3"/>
  </si>
  <si>
    <t>M</t>
    <phoneticPr fontId="3"/>
  </si>
  <si>
    <t>S</t>
    <phoneticPr fontId="3"/>
  </si>
  <si>
    <t>F</t>
    <phoneticPr fontId="3"/>
  </si>
  <si>
    <t>H</t>
    <phoneticPr fontId="3"/>
  </si>
  <si>
    <t>記入上の注意</t>
  </si>
  <si>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</si>
  <si>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</si>
  <si>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</si>
  <si>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</si>
  <si>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</si>
  <si>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</si>
  <si>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</si>
  <si>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</si>
  <si>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</si>
  <si>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</si>
  <si>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</si>
  <si>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</si>
  <si>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</si>
  <si>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</si>
  <si>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</si>
  <si>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</si>
  <si>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</si>
  <si>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</si>
  <si>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</si>
  <si>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</si>
  <si>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</si>
  <si>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</si>
  <si>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</si>
  <si>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</si>
  <si>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</si>
  <si>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</si>
  <si>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</si>
  <si>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</si>
  <si>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</si>
  <si>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</si>
  <si>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</si>
  <si>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</si>
  <si>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</si>
  <si>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</si>
  <si>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</si>
  <si>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</si>
  <si>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</si>
  <si>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</si>
  <si>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</si>
  <si>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</si>
  <si>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</si>
  <si>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</si>
  <si>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</si>
  <si>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</si>
  <si>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</si>
  <si>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</si>
  <si>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</si>
  <si>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</si>
  <si>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</si>
  <si>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</si>
  <si>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</si>
  <si>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</si>
  <si>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</si>
  <si>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</si>
  <si>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</si>
  <si>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</si>
  <si>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</si>
  <si>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</si>
  <si>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</si>
  <si>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</si>
  <si>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</si>
  <si>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</si>
  <si>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</si>
  <si>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</si>
  <si>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</si>
  <si>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</si>
  <si>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</si>
  <si>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</si>
  <si>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</si>
  <si>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</si>
  <si>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</si>
  <si>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</si>
  <si>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Ｆ３５</t>
  </si>
  <si>
    <t>熱供給業</t>
    <rPh sb="0" eb="3">
      <t>ネツキョウキュウ</t>
    </rPh>
    <rPh sb="3" eb="4">
      <t>ギョウ</t>
    </rPh>
    <phoneticPr fontId="3"/>
  </si>
  <si>
    <t>Ｆ３６</t>
  </si>
  <si>
    <t>水道業</t>
    <rPh sb="0" eb="3">
      <t>スイドウギョウ</t>
    </rPh>
    <phoneticPr fontId="3"/>
  </si>
  <si>
    <t>Ｇ３７</t>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</si>
  <si>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</si>
  <si>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</si>
  <si>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</si>
  <si>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</si>
  <si>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</si>
  <si>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</si>
  <si>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</si>
  <si>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</si>
  <si>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Ｇ４１０</t>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</si>
  <si>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</si>
  <si>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</si>
  <si>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</si>
  <si>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</si>
  <si>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</si>
  <si>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</si>
  <si>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</si>
  <si>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</si>
  <si>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</si>
  <si>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</si>
  <si>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</si>
  <si>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</si>
  <si>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</si>
  <si>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Ｈ４２</t>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</si>
  <si>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</si>
  <si>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</si>
  <si>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</si>
  <si>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</si>
  <si>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</si>
  <si>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</si>
  <si>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</si>
  <si>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</si>
  <si>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</si>
  <si>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</si>
  <si>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</si>
  <si>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</si>
  <si>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</si>
  <si>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</si>
  <si>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</si>
  <si>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Ｉ５０</t>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</si>
  <si>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</si>
  <si>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</si>
  <si>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</si>
  <si>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</si>
  <si>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</si>
  <si>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</si>
  <si>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</si>
  <si>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</si>
  <si>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</si>
  <si>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</si>
  <si>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</si>
  <si>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</si>
  <si>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</si>
  <si>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</si>
  <si>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</si>
  <si>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</si>
  <si>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</si>
  <si>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</si>
  <si>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</si>
  <si>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</si>
  <si>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</si>
  <si>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</si>
  <si>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</si>
  <si>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</si>
  <si>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</si>
  <si>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Ｊ６２</t>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</si>
  <si>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</si>
  <si>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</si>
  <si>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</si>
  <si>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</si>
  <si>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</si>
  <si>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</si>
  <si>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</si>
  <si>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</si>
  <si>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</si>
  <si>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</si>
  <si>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</si>
  <si>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Ｋ６８</t>
    <phoneticPr fontId="3"/>
  </si>
  <si>
    <t>不動産取引業</t>
    <rPh sb="0" eb="3">
      <t>フドウサン</t>
    </rPh>
    <rPh sb="3" eb="6">
      <t>トリヒキギョウ</t>
    </rPh>
    <phoneticPr fontId="3"/>
  </si>
  <si>
    <t>Ｋ６９０</t>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</si>
  <si>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</si>
  <si>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</si>
  <si>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</si>
  <si>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貸家業、貸間業</t>
    <phoneticPr fontId="3"/>
  </si>
  <si>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</si>
  <si>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</si>
  <si>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</si>
  <si>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</si>
  <si>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</si>
  <si>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</si>
  <si>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Ｌ７１</t>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</si>
  <si>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</si>
  <si>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</si>
  <si>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</si>
  <si>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</si>
  <si>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</si>
  <si>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</si>
  <si>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</si>
  <si>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Ｍ７５</t>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</si>
  <si>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</si>
  <si>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</si>
  <si>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</si>
  <si>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</si>
  <si>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</si>
  <si>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Ｎ７８</t>
    <phoneticPr fontId="3"/>
  </si>
  <si>
    <t>洗濯・理容・美容・浴場業</t>
    <rPh sb="0" eb="2">
      <t>センタク</t>
    </rPh>
    <rPh sb="3" eb="5">
      <t>リヨウ</t>
    </rPh>
    <rPh sb="6" eb="8">
      <t>ビヨウ</t>
    </rPh>
    <rPh sb="9" eb="11">
      <t>ヨクジョウ</t>
    </rPh>
    <rPh sb="11" eb="12">
      <t>ギョウ</t>
    </rPh>
    <phoneticPr fontId="3"/>
  </si>
  <si>
    <t>Ｎ７９０</t>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</si>
  <si>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</si>
  <si>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</si>
  <si>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</si>
  <si>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</si>
  <si>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</si>
  <si>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</si>
  <si>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</si>
  <si>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</si>
  <si>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</si>
  <si>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</si>
  <si>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</si>
  <si>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</si>
  <si>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Ｎ７９９</t>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</si>
  <si>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</si>
  <si>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</si>
  <si>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</si>
  <si>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Ｏ８１</t>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</si>
  <si>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</si>
  <si>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</si>
  <si>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</si>
  <si>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Ｐ８３</t>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</si>
  <si>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</si>
  <si>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</si>
  <si>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</si>
  <si>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</si>
  <si>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</si>
  <si>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Ｑ８６</t>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</si>
  <si>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</si>
  <si>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</si>
  <si>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</si>
  <si>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Ｒ８８</t>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</si>
  <si>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</si>
  <si>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</si>
  <si>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</si>
  <si>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</si>
  <si>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</si>
  <si>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</si>
  <si>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</si>
  <si>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</si>
  <si>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</si>
  <si>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</si>
  <si>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</si>
  <si>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</si>
  <si>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</si>
  <si>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</si>
  <si>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</si>
  <si>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</si>
  <si>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</si>
  <si>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Ｓ９７</t>
    <phoneticPr fontId="3"/>
  </si>
  <si>
    <t>国家公務</t>
    <rPh sb="0" eb="2">
      <t>コッカ</t>
    </rPh>
    <rPh sb="2" eb="4">
      <t>コウム</t>
    </rPh>
    <phoneticPr fontId="3"/>
  </si>
  <si>
    <t>Ｓ９８</t>
  </si>
  <si>
    <t>地方公務</t>
    <rPh sb="0" eb="2">
      <t>チホウ</t>
    </rPh>
    <rPh sb="2" eb="4">
      <t>コウム</t>
    </rPh>
    <phoneticPr fontId="3"/>
  </si>
  <si>
    <t>Ｔ９９</t>
    <phoneticPr fontId="3"/>
  </si>
  <si>
    <t>分類不能の産業</t>
    <rPh sb="0" eb="2">
      <t>ブンルイ</t>
    </rPh>
    <rPh sb="2" eb="4">
      <t>フノウ</t>
    </rPh>
    <rPh sb="5" eb="7">
      <t>サンギョウ</t>
    </rPh>
    <phoneticPr fontId="3"/>
  </si>
  <si>
    <t>区　分</t>
    <rPh sb="0" eb="1">
      <t>ク</t>
    </rPh>
    <rPh sb="2" eb="3">
      <t>ブン</t>
    </rPh>
    <phoneticPr fontId="3"/>
  </si>
  <si>
    <t>補助事業に要する経費</t>
    <phoneticPr fontId="3"/>
  </si>
  <si>
    <t>補助率</t>
    <phoneticPr fontId="3"/>
  </si>
  <si>
    <t>Ⅰ．設　計　費</t>
    <rPh sb="2" eb="3">
      <t>セツ</t>
    </rPh>
    <rPh sb="4" eb="5">
      <t>ケイ</t>
    </rPh>
    <rPh sb="6" eb="7">
      <t>ヒ</t>
    </rPh>
    <phoneticPr fontId="3"/>
  </si>
  <si>
    <t>1/3</t>
    <phoneticPr fontId="3"/>
  </si>
  <si>
    <t>Ⅱ．既存設備撤去費</t>
    <rPh sb="2" eb="4">
      <t>キゾン</t>
    </rPh>
    <rPh sb="4" eb="6">
      <t>セツビ</t>
    </rPh>
    <rPh sb="6" eb="8">
      <t>テッキョ</t>
    </rPh>
    <rPh sb="8" eb="9">
      <t>ヒ</t>
    </rPh>
    <phoneticPr fontId="3"/>
  </si>
  <si>
    <t>Ⅲ．新規設備機器費</t>
    <rPh sb="2" eb="4">
      <t>シンキ</t>
    </rPh>
    <rPh sb="4" eb="6">
      <t>セツビ</t>
    </rPh>
    <rPh sb="6" eb="8">
      <t>キキ</t>
    </rPh>
    <rPh sb="8" eb="9">
      <t>ヒ</t>
    </rPh>
    <phoneticPr fontId="3"/>
  </si>
  <si>
    <t>Ⅳ．新規設備設置工事費</t>
    <rPh sb="2" eb="4">
      <t>シンキ</t>
    </rPh>
    <rPh sb="4" eb="6">
      <t>セツビ</t>
    </rPh>
    <rPh sb="6" eb="8">
      <t>セッチ</t>
    </rPh>
    <rPh sb="8" eb="11">
      <t>コウジヒ</t>
    </rPh>
    <phoneticPr fontId="3"/>
  </si>
  <si>
    <t>Ⅴ．敷地内ガス管敷設費</t>
    <rPh sb="2" eb="4">
      <t>シキチ</t>
    </rPh>
    <rPh sb="4" eb="5">
      <t>ナイ</t>
    </rPh>
    <rPh sb="7" eb="8">
      <t>カン</t>
    </rPh>
    <rPh sb="8" eb="10">
      <t>フセツ</t>
    </rPh>
    <rPh sb="10" eb="11">
      <t>ヒ</t>
    </rPh>
    <phoneticPr fontId="3"/>
  </si>
  <si>
    <t>　　合　　　計</t>
    <rPh sb="2" eb="3">
      <t>ゴウ</t>
    </rPh>
    <rPh sb="6" eb="7">
      <t>ケイ</t>
    </rPh>
    <phoneticPr fontId="3"/>
  </si>
  <si>
    <t>（内）災害対策費</t>
    <rPh sb="1" eb="2">
      <t>ウチ</t>
    </rPh>
    <rPh sb="3" eb="5">
      <t>サイガイ</t>
    </rPh>
    <rPh sb="5" eb="8">
      <t>タイサクヒ</t>
    </rPh>
    <phoneticPr fontId="3"/>
  </si>
  <si>
    <t>※　金額に消費税等は含まないこと。</t>
    <rPh sb="2" eb="4">
      <t>キンガク</t>
    </rPh>
    <rPh sb="5" eb="8">
      <t>ショウヒゼイ</t>
    </rPh>
    <rPh sb="8" eb="9">
      <t>トウ</t>
    </rPh>
    <rPh sb="10" eb="11">
      <t>フク</t>
    </rPh>
    <phoneticPr fontId="3"/>
  </si>
  <si>
    <t>全体計画</t>
    <rPh sb="0" eb="2">
      <t>ゼンタイ</t>
    </rPh>
    <rPh sb="2" eb="4">
      <t>ケイカク</t>
    </rPh>
    <phoneticPr fontId="3"/>
  </si>
  <si>
    <t>見積件名</t>
    <rPh sb="0" eb="2">
      <t>ミツモリ</t>
    </rPh>
    <rPh sb="2" eb="4">
      <t>ケンメイ</t>
    </rPh>
    <phoneticPr fontId="3"/>
  </si>
  <si>
    <t>既存設備撤去費</t>
    <rPh sb="0" eb="2">
      <t>キゾン</t>
    </rPh>
    <rPh sb="2" eb="4">
      <t>セツビ</t>
    </rPh>
    <rPh sb="4" eb="6">
      <t>テッキョ</t>
    </rPh>
    <rPh sb="6" eb="7">
      <t>ヒ</t>
    </rPh>
    <phoneticPr fontId="3"/>
  </si>
  <si>
    <t>見 積 依 頼 書</t>
    <rPh sb="0" eb="1">
      <t>ケン</t>
    </rPh>
    <rPh sb="2" eb="3">
      <t>セキ</t>
    </rPh>
    <rPh sb="4" eb="5">
      <t>ヤスシ</t>
    </rPh>
    <rPh sb="6" eb="7">
      <t>ヨリ</t>
    </rPh>
    <rPh sb="8" eb="9">
      <t>ショ</t>
    </rPh>
    <phoneticPr fontId="3"/>
  </si>
  <si>
    <t>納入場所</t>
    <rPh sb="0" eb="2">
      <t>ノウニュウ</t>
    </rPh>
    <rPh sb="2" eb="4">
      <t>バショ</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</si>
  <si>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</si>
  <si>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</si>
  <si>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</si>
  <si>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</si>
  <si>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</si>
  <si>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</si>
  <si>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</si>
  <si>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○○○株式会社　御中</t>
    <rPh sb="8" eb="10">
      <t>オンチュウ</t>
    </rPh>
    <phoneticPr fontId="3"/>
  </si>
  <si>
    <t>虎ノ門工業株式会社</t>
    <rPh sb="0" eb="1">
      <t>トラ</t>
    </rPh>
    <rPh sb="2" eb="3">
      <t>モン</t>
    </rPh>
    <rPh sb="3" eb="5">
      <t>コウギョウ</t>
    </rPh>
    <rPh sb="5" eb="7">
      <t>カブシキ</t>
    </rPh>
    <rPh sb="7" eb="9">
      <t>カイシャ</t>
    </rPh>
    <phoneticPr fontId="3"/>
  </si>
  <si>
    <t>関東工場工務部</t>
    <rPh sb="0" eb="2">
      <t>カントウ</t>
    </rPh>
    <rPh sb="4" eb="6">
      <t>コウム</t>
    </rPh>
    <rPh sb="6" eb="7">
      <t>ブ</t>
    </rPh>
    <phoneticPr fontId="3"/>
  </si>
  <si>
    <t>虎ノ門　三郎</t>
    <rPh sb="0" eb="1">
      <t>トラ</t>
    </rPh>
    <rPh sb="2" eb="3">
      <t>モン</t>
    </rPh>
    <rPh sb="4" eb="6">
      <t>サブロウ</t>
    </rPh>
    <phoneticPr fontId="3"/>
  </si>
  <si>
    <t xml:space="preserve">   見積項目は、下記①～⑤の経費に分類する事。一式で５０万円以上の場合、見積項目の内訳を</t>
    <rPh sb="3" eb="5">
      <t>ミツモリ</t>
    </rPh>
    <rPh sb="5" eb="7">
      <t>コウモク</t>
    </rPh>
    <rPh sb="9" eb="11">
      <t>カキ</t>
    </rPh>
    <rPh sb="15" eb="17">
      <t>ケイヒ</t>
    </rPh>
    <rPh sb="18" eb="20">
      <t>ブンルイ</t>
    </rPh>
    <rPh sb="22" eb="23">
      <t>コト</t>
    </rPh>
    <rPh sb="24" eb="26">
      <t>イッシキ</t>
    </rPh>
    <rPh sb="29" eb="30">
      <t>マン</t>
    </rPh>
    <rPh sb="30" eb="33">
      <t>エンイジョウ</t>
    </rPh>
    <rPh sb="34" eb="36">
      <t>バアイ</t>
    </rPh>
    <rPh sb="37" eb="39">
      <t>ミツモリ</t>
    </rPh>
    <rPh sb="39" eb="41">
      <t>コウモク</t>
    </rPh>
    <phoneticPr fontId="3"/>
  </si>
  <si>
    <t>記載する事（単体で５０万円以上の機器除く）。また、値引きの際は、どの見積項目に対して行うか</t>
    <rPh sb="0" eb="2">
      <t>キサイ</t>
    </rPh>
    <rPh sb="4" eb="5">
      <t>コト</t>
    </rPh>
    <phoneticPr fontId="3"/>
  </si>
  <si>
    <t>明確に表示して下さい。</t>
    <rPh sb="7" eb="8">
      <t>クダ</t>
    </rPh>
    <phoneticPr fontId="3"/>
  </si>
  <si>
    <t>①設計費</t>
  </si>
  <si>
    <t>蒸気ボイラ更新工事に伴う設計費用</t>
    <rPh sb="0" eb="2">
      <t>ジョウキ</t>
    </rPh>
    <rPh sb="5" eb="7">
      <t>コウシン</t>
    </rPh>
    <rPh sb="7" eb="9">
      <t>コウジ</t>
    </rPh>
    <rPh sb="10" eb="11">
      <t>トモナ</t>
    </rPh>
    <rPh sb="12" eb="14">
      <t>セッケイ</t>
    </rPh>
    <rPh sb="14" eb="16">
      <t>ヒヨウ</t>
    </rPh>
    <phoneticPr fontId="3"/>
  </si>
  <si>
    <t>②既存設備撤去費</t>
    <rPh sb="1" eb="3">
      <t>キゾン</t>
    </rPh>
    <rPh sb="3" eb="5">
      <t>セツビ</t>
    </rPh>
    <rPh sb="5" eb="7">
      <t>テッキョ</t>
    </rPh>
    <phoneticPr fontId="3"/>
  </si>
  <si>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3"/>
  </si>
  <si>
    <t>油地下タンク(廃止・砂埋め)、油サービスタンク、以上機器類基礎、</t>
    <phoneticPr fontId="3"/>
  </si>
  <si>
    <t>および、油配管、給水配管、蒸気配管、その他の撤去</t>
    <rPh sb="8" eb="10">
      <t>キュウスイ</t>
    </rPh>
    <rPh sb="10" eb="12">
      <t>ハイカン</t>
    </rPh>
    <rPh sb="13" eb="15">
      <t>ジョウキ</t>
    </rPh>
    <rPh sb="15" eb="17">
      <t>ハイカン</t>
    </rPh>
    <rPh sb="20" eb="21">
      <t>タ</t>
    </rPh>
    <rPh sb="22" eb="24">
      <t>テッキョ</t>
    </rPh>
    <phoneticPr fontId="3"/>
  </si>
  <si>
    <t>③新規設備機器費</t>
    <rPh sb="1" eb="3">
      <t>シンキ</t>
    </rPh>
    <rPh sb="5" eb="7">
      <t>キキ</t>
    </rPh>
    <rPh sb="7" eb="8">
      <t>ヒ</t>
    </rPh>
    <phoneticPr fontId="3"/>
  </si>
  <si>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3"/>
  </si>
  <si>
    <t>給水タンク、台数制御装置、</t>
    <phoneticPr fontId="3"/>
  </si>
  <si>
    <t>尚、ボイラの効率は、９８％以上であること</t>
    <phoneticPr fontId="3"/>
  </si>
  <si>
    <t>④新規設備設置工事費</t>
    <rPh sb="1" eb="3">
      <t>シンキ</t>
    </rPh>
    <rPh sb="3" eb="5">
      <t>セツビ</t>
    </rPh>
    <rPh sb="5" eb="7">
      <t>セッチ</t>
    </rPh>
    <phoneticPr fontId="3"/>
  </si>
  <si>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3"/>
  </si>
  <si>
    <t>電気工事に必要な費用</t>
  </si>
  <si>
    <t>⑤敷地内ガス管敷設費</t>
  </si>
  <si>
    <t>上記ボイラ用ガス配管およびバルブ、取引メーター類</t>
    <rPh sb="0" eb="2">
      <t>ジョウキ</t>
    </rPh>
    <rPh sb="5" eb="6">
      <t>ヨウ</t>
    </rPh>
    <rPh sb="8" eb="10">
      <t>ハイカン</t>
    </rPh>
    <rPh sb="17" eb="19">
      <t>トリヒキ</t>
    </rPh>
    <rPh sb="23" eb="24">
      <t>ルイ</t>
    </rPh>
    <phoneticPr fontId="3"/>
  </si>
  <si>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3"/>
  </si>
  <si>
    <t>年　　月　　日</t>
    <rPh sb="0" eb="1">
      <t>ネン</t>
    </rPh>
    <rPh sb="1" eb="2">
      <t>ヘイネン</t>
    </rPh>
    <rPh sb="3" eb="4">
      <t>ガツ</t>
    </rPh>
    <rPh sb="6" eb="7">
      <t>ニチ</t>
    </rPh>
    <phoneticPr fontId="3"/>
  </si>
  <si>
    <t>一般社団法人　都市ガス振興センター　御中</t>
    <rPh sb="0" eb="2">
      <t>イッパン</t>
    </rPh>
    <rPh sb="2" eb="4">
      <t>シャダン</t>
    </rPh>
    <rPh sb="4" eb="6">
      <t>ホウジン</t>
    </rPh>
    <rPh sb="7" eb="9">
      <t>トシ</t>
    </rPh>
    <rPh sb="11" eb="13">
      <t>シンコウ</t>
    </rPh>
    <rPh sb="18" eb="20">
      <t>オンチュウ</t>
    </rPh>
    <phoneticPr fontId="3"/>
  </si>
  <si>
    <t>住所</t>
    <rPh sb="0" eb="2">
      <t>ジュウショ</t>
    </rPh>
    <phoneticPr fontId="3"/>
  </si>
  <si>
    <t>氏名　法人にあっては名称</t>
    <rPh sb="0" eb="2">
      <t>シメイ</t>
    </rPh>
    <rPh sb="3" eb="5">
      <t>ホウジン</t>
    </rPh>
    <rPh sb="10" eb="12">
      <t>メイショウ</t>
    </rPh>
    <phoneticPr fontId="3"/>
  </si>
  <si>
    <t>　　　及び代表者の氏名</t>
    <rPh sb="3" eb="4">
      <t>オヨ</t>
    </rPh>
    <rPh sb="5" eb="8">
      <t>ダイヒョウシャ</t>
    </rPh>
    <rPh sb="9" eb="11">
      <t>シメイ</t>
    </rPh>
    <phoneticPr fontId="3"/>
  </si>
  <si>
    <t>事業継続誓約書</t>
    <rPh sb="0" eb="2">
      <t>ジギョウ</t>
    </rPh>
    <rPh sb="2" eb="4">
      <t>ケイゾク</t>
    </rPh>
    <rPh sb="4" eb="7">
      <t>セイヤクショ</t>
    </rPh>
    <phoneticPr fontId="3"/>
  </si>
  <si>
    <t>補助事業者</t>
    <rPh sb="0" eb="2">
      <t>ホジョ</t>
    </rPh>
    <rPh sb="2" eb="5">
      <t>ジギョウシャ</t>
    </rPh>
    <phoneticPr fontId="3"/>
  </si>
  <si>
    <t>事業継続計画書</t>
    <rPh sb="0" eb="2">
      <t>ジギョウ</t>
    </rPh>
    <rPh sb="2" eb="4">
      <t>ケイゾク</t>
    </rPh>
    <rPh sb="4" eb="7">
      <t>ケイカクショ</t>
    </rPh>
    <phoneticPr fontId="3"/>
  </si>
  <si>
    <t>事業完了報告書</t>
    <rPh sb="0" eb="2">
      <t>ジギョウ</t>
    </rPh>
    <rPh sb="2" eb="4">
      <t>カンリョウ</t>
    </rPh>
    <rPh sb="4" eb="7">
      <t>ホウコクショ</t>
    </rPh>
    <phoneticPr fontId="3"/>
  </si>
  <si>
    <t>番　　号</t>
    <rPh sb="0" eb="1">
      <t>バン</t>
    </rPh>
    <rPh sb="3" eb="4">
      <t>ゴウ</t>
    </rPh>
    <phoneticPr fontId="3"/>
  </si>
  <si>
    <t>申請日(記入日)</t>
  </si>
  <si>
    <t>都市ガス振興センター　　　御中</t>
    <rPh sb="0" eb="2">
      <t>トシ</t>
    </rPh>
    <rPh sb="4" eb="6">
      <t>シンコウ</t>
    </rPh>
    <rPh sb="13" eb="15">
      <t>オンチュウ</t>
    </rPh>
    <phoneticPr fontId="3"/>
  </si>
  <si>
    <t>印</t>
    <rPh sb="0" eb="1">
      <t>シルシ</t>
    </rPh>
    <phoneticPr fontId="3"/>
  </si>
  <si>
    <t>住　　所</t>
    <phoneticPr fontId="3"/>
  </si>
  <si>
    <t>郵便</t>
    <phoneticPr fontId="3"/>
  </si>
  <si>
    <t>工事費見積における参考項目</t>
    <rPh sb="0" eb="3">
      <t>コウジヒ</t>
    </rPh>
    <rPh sb="3" eb="5">
      <t>ミツ</t>
    </rPh>
    <rPh sb="9" eb="11">
      <t>サンコウ</t>
    </rPh>
    <rPh sb="11" eb="13">
      <t>コウモク</t>
    </rPh>
    <phoneticPr fontId="3"/>
  </si>
  <si>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3"/>
  </si>
  <si>
    <t>大項目</t>
    <rPh sb="0" eb="3">
      <t>ダイコウモク</t>
    </rPh>
    <phoneticPr fontId="3"/>
  </si>
  <si>
    <t>小項目</t>
    <rPh sb="0" eb="3">
      <t>ショウコウモク</t>
    </rPh>
    <phoneticPr fontId="3"/>
  </si>
  <si>
    <t>機器費</t>
    <rPh sb="0" eb="2">
      <t>キキ</t>
    </rPh>
    <rPh sb="2" eb="3">
      <t>ヒ</t>
    </rPh>
    <phoneticPr fontId="3"/>
  </si>
  <si>
    <t>小型CGS・電源自立型空調(GHP)など</t>
    <rPh sb="0" eb="2">
      <t>コガタ</t>
    </rPh>
    <rPh sb="6" eb="8">
      <t>デンゲン</t>
    </rPh>
    <rPh sb="8" eb="11">
      <t>ジリツガタ</t>
    </rPh>
    <rPh sb="11" eb="13">
      <t>クウチョウ</t>
    </rPh>
    <phoneticPr fontId="3"/>
  </si>
  <si>
    <t>基礎工事</t>
    <rPh sb="0" eb="2">
      <t>キソ</t>
    </rPh>
    <rPh sb="2" eb="4">
      <t>コウジ</t>
    </rPh>
    <phoneticPr fontId="3"/>
  </si>
  <si>
    <t>中型CGS～大型CGSなど</t>
    <rPh sb="0" eb="2">
      <t>チュウガタ</t>
    </rPh>
    <rPh sb="6" eb="8">
      <t>オオガタ</t>
    </rPh>
    <phoneticPr fontId="3"/>
  </si>
  <si>
    <t>仮設工事</t>
    <rPh sb="0" eb="2">
      <t>カセツ</t>
    </rPh>
    <rPh sb="2" eb="4">
      <t>コウジ</t>
    </rPh>
    <phoneticPr fontId="3"/>
  </si>
  <si>
    <t>搬入、据付工事</t>
    <rPh sb="0" eb="2">
      <t>ハンニュウ</t>
    </rPh>
    <rPh sb="3" eb="5">
      <t>スエツケ</t>
    </rPh>
    <rPh sb="5" eb="7">
      <t>コウジ</t>
    </rPh>
    <phoneticPr fontId="3"/>
  </si>
  <si>
    <t>機械設備工事</t>
    <rPh sb="0" eb="2">
      <t>キカイ</t>
    </rPh>
    <rPh sb="2" eb="4">
      <t>セツビ</t>
    </rPh>
    <rPh sb="4" eb="6">
      <t>コウジ</t>
    </rPh>
    <phoneticPr fontId="3"/>
  </si>
  <si>
    <t>工事費</t>
    <rPh sb="0" eb="2">
      <t>コウジ</t>
    </rPh>
    <rPh sb="2" eb="3">
      <t>ヒ</t>
    </rPh>
    <phoneticPr fontId="3"/>
  </si>
  <si>
    <t>共通</t>
    <rPh sb="0" eb="2">
      <t>キョウツウ</t>
    </rPh>
    <phoneticPr fontId="3"/>
  </si>
  <si>
    <t>電気設備工事</t>
    <rPh sb="0" eb="2">
      <t>デンキ</t>
    </rPh>
    <rPh sb="2" eb="4">
      <t>セツビ</t>
    </rPh>
    <rPh sb="4" eb="6">
      <t>コウジ</t>
    </rPh>
    <phoneticPr fontId="3"/>
  </si>
  <si>
    <t>能力按分、ガス管按分の考え方</t>
    <rPh sb="0" eb="2">
      <t>ノウリョク</t>
    </rPh>
    <rPh sb="2" eb="4">
      <t>アンブン</t>
    </rPh>
    <rPh sb="7" eb="8">
      <t>カン</t>
    </rPh>
    <rPh sb="8" eb="10">
      <t>アンブン</t>
    </rPh>
    <rPh sb="11" eb="12">
      <t>カンガ</t>
    </rPh>
    <rPh sb="13" eb="14">
      <t>カタ</t>
    </rPh>
    <phoneticPr fontId="3"/>
  </si>
  <si>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3"/>
  </si>
  <si>
    <t>計測・表示装置</t>
    <rPh sb="3" eb="5">
      <t>ヒョウジ</t>
    </rPh>
    <rPh sb="5" eb="7">
      <t>ソウチ</t>
    </rPh>
    <phoneticPr fontId="3"/>
  </si>
  <si>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3"/>
  </si>
  <si>
    <t>取付工事</t>
    <rPh sb="0" eb="2">
      <t>トリツケ</t>
    </rPh>
    <rPh sb="2" eb="4">
      <t>コウジ</t>
    </rPh>
    <phoneticPr fontId="3"/>
  </si>
  <si>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3"/>
  </si>
  <si>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3"/>
  </si>
  <si>
    <t>事業外設備との共通部分がある場合には、</t>
    <rPh sb="0" eb="2">
      <t>ジギョウ</t>
    </rPh>
    <rPh sb="2" eb="3">
      <t>ガイ</t>
    </rPh>
    <rPh sb="3" eb="5">
      <t>セツビ</t>
    </rPh>
    <rPh sb="7" eb="9">
      <t>キョウツウ</t>
    </rPh>
    <rPh sb="9" eb="11">
      <t>ブブン</t>
    </rPh>
    <rPh sb="14" eb="16">
      <t>バアイ</t>
    </rPh>
    <phoneticPr fontId="3"/>
  </si>
  <si>
    <t>試運転調整費</t>
    <rPh sb="0" eb="3">
      <t>シウンテン</t>
    </rPh>
    <rPh sb="3" eb="5">
      <t>チョウセイ</t>
    </rPh>
    <phoneticPr fontId="3"/>
  </si>
  <si>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3"/>
  </si>
  <si>
    <t>※補助対象と補助対象外がある項目については、</t>
    <rPh sb="1" eb="3">
      <t>ホジョ</t>
    </rPh>
    <rPh sb="3" eb="5">
      <t>タイショウ</t>
    </rPh>
    <rPh sb="6" eb="8">
      <t>ホジョ</t>
    </rPh>
    <rPh sb="8" eb="10">
      <t>タイショウ</t>
    </rPh>
    <rPh sb="10" eb="11">
      <t>ガイ</t>
    </rPh>
    <rPh sb="14" eb="16">
      <t>コウモク</t>
    </rPh>
    <phoneticPr fontId="3"/>
  </si>
  <si>
    <t>　区分がわかるように項目を細分化すること。</t>
    <rPh sb="10" eb="12">
      <t>コウモク</t>
    </rPh>
    <rPh sb="13" eb="16">
      <t>サイブンカ</t>
    </rPh>
    <phoneticPr fontId="3"/>
  </si>
  <si>
    <t>以下の項目は補助対象外とすること</t>
    <rPh sb="0" eb="2">
      <t>イカ</t>
    </rPh>
    <rPh sb="3" eb="5">
      <t>コウモク</t>
    </rPh>
    <rPh sb="6" eb="8">
      <t>ホジョ</t>
    </rPh>
    <rPh sb="8" eb="11">
      <t>タイショウガイ</t>
    </rPh>
    <phoneticPr fontId="3"/>
  </si>
  <si>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3"/>
  </si>
  <si>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3"/>
  </si>
  <si>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3"/>
  </si>
  <si>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3"/>
  </si>
  <si>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3"/>
  </si>
  <si>
    <t>・植栽及び外構工事</t>
    <rPh sb="1" eb="3">
      <t>ショクサイ</t>
    </rPh>
    <rPh sb="3" eb="4">
      <t>オヨ</t>
    </rPh>
    <rPh sb="5" eb="7">
      <t>ガイコウ</t>
    </rPh>
    <rPh sb="7" eb="9">
      <t>コウジ</t>
    </rPh>
    <phoneticPr fontId="3"/>
  </si>
  <si>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3"/>
  </si>
  <si>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3"/>
  </si>
  <si>
    <t>・消耗品（オイル、クーラント等は初期装填分のみ補助対象）</t>
    <rPh sb="1" eb="3">
      <t>ショウモウ</t>
    </rPh>
    <rPh sb="3" eb="4">
      <t>ヒン</t>
    </rPh>
    <rPh sb="14" eb="15">
      <t>トウ</t>
    </rPh>
    <rPh sb="16" eb="18">
      <t>ショキ</t>
    </rPh>
    <rPh sb="18" eb="20">
      <t>ソウテン</t>
    </rPh>
    <rPh sb="20" eb="21">
      <t>ブン</t>
    </rPh>
    <rPh sb="23" eb="25">
      <t>ホジョ</t>
    </rPh>
    <rPh sb="25" eb="27">
      <t>タイショウ</t>
    </rPh>
    <phoneticPr fontId="3"/>
  </si>
  <si>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3"/>
  </si>
  <si>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3"/>
  </si>
  <si>
    <t>・振込手数料</t>
    <rPh sb="1" eb="3">
      <t>フリコミ</t>
    </rPh>
    <rPh sb="3" eb="6">
      <t>テスウリョウ</t>
    </rPh>
    <phoneticPr fontId="3"/>
  </si>
  <si>
    <t>御見積書</t>
    <rPh sb="0" eb="1">
      <t>オン</t>
    </rPh>
    <rPh sb="1" eb="4">
      <t>ミツモリショ</t>
    </rPh>
    <phoneticPr fontId="3"/>
  </si>
  <si>
    <t>宛先</t>
    <rPh sb="0" eb="2">
      <t>アテサキ</t>
    </rPh>
    <phoneticPr fontId="3"/>
  </si>
  <si>
    <t>件名</t>
    <rPh sb="0" eb="2">
      <t>ケンメイ</t>
    </rPh>
    <phoneticPr fontId="3"/>
  </si>
  <si>
    <t>引渡場所</t>
    <rPh sb="0" eb="2">
      <t>ヒキワタシ</t>
    </rPh>
    <rPh sb="2" eb="4">
      <t>バショ</t>
    </rPh>
    <phoneticPr fontId="3"/>
  </si>
  <si>
    <t>納期</t>
    <rPh sb="0" eb="2">
      <t>ノウキ</t>
    </rPh>
    <phoneticPr fontId="3"/>
  </si>
  <si>
    <t>見積有効期限</t>
    <rPh sb="0" eb="2">
      <t>ミツ</t>
    </rPh>
    <rPh sb="2" eb="4">
      <t>ユウコウ</t>
    </rPh>
    <rPh sb="4" eb="6">
      <t>キゲン</t>
    </rPh>
    <phoneticPr fontId="3"/>
  </si>
  <si>
    <t>支払い条件</t>
    <rPh sb="0" eb="2">
      <t>シハラ</t>
    </rPh>
    <rPh sb="3" eb="5">
      <t>ジョウケン</t>
    </rPh>
    <phoneticPr fontId="3"/>
  </si>
  <si>
    <t>見積金額</t>
    <rPh sb="0" eb="2">
      <t>ミツモリ</t>
    </rPh>
    <rPh sb="2" eb="4">
      <t>キンガク</t>
    </rPh>
    <phoneticPr fontId="3"/>
  </si>
  <si>
    <t>（上記金額に消費税は含みません。）</t>
    <rPh sb="1" eb="3">
      <t>ジョウキ</t>
    </rPh>
    <rPh sb="3" eb="5">
      <t>キンガク</t>
    </rPh>
    <rPh sb="6" eb="9">
      <t>ショウヒゼイ</t>
    </rPh>
    <rPh sb="10" eb="11">
      <t>フク</t>
    </rPh>
    <phoneticPr fontId="3"/>
  </si>
  <si>
    <t>番号</t>
    <rPh sb="0" eb="2">
      <t>バンゴウ</t>
    </rPh>
    <phoneticPr fontId="3"/>
  </si>
  <si>
    <t>品名</t>
    <rPh sb="0" eb="2">
      <t>ヒンメイ</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</si>
  <si>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</si>
  <si>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</si>
  <si>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</si>
  <si>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</si>
  <si>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設計費</t>
    <rPh sb="0" eb="2">
      <t>セッケイ</t>
    </rPh>
    <rPh sb="2" eb="3">
      <t>ヒ</t>
    </rPh>
    <phoneticPr fontId="3"/>
  </si>
  <si>
    <t>　　　　補助対象</t>
    <rPh sb="4" eb="6">
      <t>ホジョ</t>
    </rPh>
    <rPh sb="6" eb="8">
      <t>タイショウ</t>
    </rPh>
    <phoneticPr fontId="3"/>
  </si>
  <si>
    <t>　　　　補助対象外</t>
    <rPh sb="4" eb="6">
      <t>ホジョ</t>
    </rPh>
    <rPh sb="6" eb="9">
      <t>タイショウガイ</t>
    </rPh>
    <phoneticPr fontId="3"/>
  </si>
  <si>
    <t>新規設備設置工事費</t>
    <rPh sb="0" eb="2">
      <t>シンキ</t>
    </rPh>
    <rPh sb="2" eb="4">
      <t>セツビ</t>
    </rPh>
    <rPh sb="4" eb="6">
      <t>セッチ</t>
    </rPh>
    <rPh sb="6" eb="8">
      <t>コウジ</t>
    </rPh>
    <rPh sb="8" eb="9">
      <t>ヒ</t>
    </rPh>
    <phoneticPr fontId="3"/>
  </si>
  <si>
    <t>　　　　　　（２）△△△　　【按分相当額】</t>
    <rPh sb="15" eb="17">
      <t>アンブン</t>
    </rPh>
    <rPh sb="17" eb="19">
      <t>ソウトウ</t>
    </rPh>
    <rPh sb="19" eb="20">
      <t>ガク</t>
    </rPh>
    <phoneticPr fontId="3"/>
  </si>
  <si>
    <t>消費税</t>
    <rPh sb="0" eb="3">
      <t>ショウヒゼイ</t>
    </rPh>
    <phoneticPr fontId="3"/>
  </si>
  <si>
    <t>&lt;参考&gt;</t>
    <rPh sb="1" eb="3">
      <t>サンコウ</t>
    </rPh>
    <phoneticPr fontId="3"/>
  </si>
  <si>
    <t>土工事（屋外基礎の場合）</t>
    <phoneticPr fontId="3"/>
  </si>
  <si>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3"/>
  </si>
  <si>
    <t>鉄筋工事</t>
    <rPh sb="0" eb="2">
      <t>テッキン</t>
    </rPh>
    <rPh sb="2" eb="4">
      <t>コウジ</t>
    </rPh>
    <phoneticPr fontId="3"/>
  </si>
  <si>
    <t>　を機器本体の停電対応に係る経費とする。</t>
    <rPh sb="2" eb="4">
      <t>キキ</t>
    </rPh>
    <rPh sb="4" eb="6">
      <t>ホンタイ</t>
    </rPh>
    <rPh sb="7" eb="9">
      <t>テイデン</t>
    </rPh>
    <rPh sb="9" eb="11">
      <t>タイオウ</t>
    </rPh>
    <rPh sb="12" eb="13">
      <t>カカ</t>
    </rPh>
    <rPh sb="14" eb="16">
      <t>ケイヒ</t>
    </rPh>
    <phoneticPr fontId="3"/>
  </si>
  <si>
    <t>コンクリート工事</t>
    <rPh sb="6" eb="8">
      <t>コウジ</t>
    </rPh>
    <phoneticPr fontId="3"/>
  </si>
  <si>
    <t>・自立ユニット、自立ユニットスタンド、自立</t>
    <rPh sb="1" eb="3">
      <t>ジリツ</t>
    </rPh>
    <rPh sb="8" eb="10">
      <t>ジリツ</t>
    </rPh>
    <rPh sb="19" eb="21">
      <t>ジリツ</t>
    </rPh>
    <phoneticPr fontId="3"/>
  </si>
  <si>
    <t>鉄骨架台工事</t>
    <rPh sb="0" eb="2">
      <t>テッコツ</t>
    </rPh>
    <rPh sb="2" eb="4">
      <t>カダイ</t>
    </rPh>
    <rPh sb="4" eb="6">
      <t>コウジ</t>
    </rPh>
    <phoneticPr fontId="3"/>
  </si>
  <si>
    <t>　ユニット用中継キット、試運転調整費等。</t>
    <rPh sb="5" eb="6">
      <t>ヨウ</t>
    </rPh>
    <rPh sb="6" eb="8">
      <t>チュウケイ</t>
    </rPh>
    <rPh sb="12" eb="15">
      <t>シウンテン</t>
    </rPh>
    <rPh sb="15" eb="18">
      <t>チョウセイヒ</t>
    </rPh>
    <rPh sb="18" eb="19">
      <t>トウ</t>
    </rPh>
    <phoneticPr fontId="3"/>
  </si>
  <si>
    <t>防水工事（屋上設置の場合）</t>
    <rPh sb="0" eb="2">
      <t>ボウスイ</t>
    </rPh>
    <rPh sb="2" eb="4">
      <t>コウジ</t>
    </rPh>
    <rPh sb="5" eb="7">
      <t>オクジョウ</t>
    </rPh>
    <rPh sb="7" eb="9">
      <t>セッチ</t>
    </rPh>
    <rPh sb="10" eb="12">
      <t>バアイ</t>
    </rPh>
    <phoneticPr fontId="3"/>
  </si>
  <si>
    <t>・ボイラー排ガスバイパス系統、補機変圧器、</t>
    <rPh sb="5" eb="6">
      <t>ハイ</t>
    </rPh>
    <rPh sb="12" eb="14">
      <t>ケイトウ</t>
    </rPh>
    <rPh sb="15" eb="17">
      <t>ホキ</t>
    </rPh>
    <rPh sb="17" eb="19">
      <t>ヘンアツ</t>
    </rPh>
    <rPh sb="19" eb="20">
      <t>キ</t>
    </rPh>
    <phoneticPr fontId="3"/>
  </si>
  <si>
    <t>　逆パラシステム、その他、停電対応に必要な</t>
    <rPh sb="1" eb="2">
      <t>ギャク</t>
    </rPh>
    <rPh sb="11" eb="12">
      <t>ホカ</t>
    </rPh>
    <rPh sb="13" eb="15">
      <t>テイデン</t>
    </rPh>
    <rPh sb="15" eb="17">
      <t>タイオウ</t>
    </rPh>
    <rPh sb="18" eb="20">
      <t>ヒツヨウ</t>
    </rPh>
    <phoneticPr fontId="3"/>
  </si>
  <si>
    <t>冷温水配管工事</t>
    <rPh sb="0" eb="3">
      <t>レイオンスイ</t>
    </rPh>
    <rPh sb="3" eb="5">
      <t>ハイカン</t>
    </rPh>
    <rPh sb="5" eb="7">
      <t>コウジ</t>
    </rPh>
    <phoneticPr fontId="3"/>
  </si>
  <si>
    <t>　専用の設備。</t>
    <rPh sb="1" eb="3">
      <t>センヨウ</t>
    </rPh>
    <rPh sb="4" eb="6">
      <t>セツビ</t>
    </rPh>
    <phoneticPr fontId="3"/>
  </si>
  <si>
    <t>冷却水配管工事</t>
    <rPh sb="0" eb="3">
      <t>レイキャクスイ</t>
    </rPh>
    <rPh sb="3" eb="5">
      <t>ハイカン</t>
    </rPh>
    <rPh sb="5" eb="7">
      <t>コウジ</t>
    </rPh>
    <phoneticPr fontId="3"/>
  </si>
  <si>
    <t>蒸気配管工事</t>
    <rPh sb="0" eb="2">
      <t>ジョウキ</t>
    </rPh>
    <rPh sb="2" eb="4">
      <t>ハイカン</t>
    </rPh>
    <rPh sb="4" eb="6">
      <t>コウジ</t>
    </rPh>
    <phoneticPr fontId="3"/>
  </si>
  <si>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3"/>
  </si>
  <si>
    <t>給水配管工事</t>
    <rPh sb="0" eb="2">
      <t>キュウスイ</t>
    </rPh>
    <rPh sb="2" eb="4">
      <t>ハイカン</t>
    </rPh>
    <rPh sb="4" eb="6">
      <t>コウジ</t>
    </rPh>
    <phoneticPr fontId="3"/>
  </si>
  <si>
    <t>　、試験費等、停電対応に係る経費。</t>
    <rPh sb="2" eb="4">
      <t>シケン</t>
    </rPh>
    <rPh sb="4" eb="5">
      <t>ヒ</t>
    </rPh>
    <rPh sb="5" eb="6">
      <t>トウ</t>
    </rPh>
    <rPh sb="7" eb="9">
      <t>テイデン</t>
    </rPh>
    <rPh sb="9" eb="11">
      <t>タイオウ</t>
    </rPh>
    <rPh sb="12" eb="13">
      <t>カカ</t>
    </rPh>
    <rPh sb="14" eb="16">
      <t>ケイヒ</t>
    </rPh>
    <phoneticPr fontId="3"/>
  </si>
  <si>
    <t>排水配管工事</t>
    <rPh sb="0" eb="2">
      <t>ハイスイ</t>
    </rPh>
    <rPh sb="2" eb="4">
      <t>ハイカン</t>
    </rPh>
    <rPh sb="4" eb="6">
      <t>コウジ</t>
    </rPh>
    <phoneticPr fontId="3"/>
  </si>
  <si>
    <t>燃料配管工事</t>
    <rPh sb="0" eb="2">
      <t>ネンリョウ</t>
    </rPh>
    <rPh sb="2" eb="4">
      <t>ハイカン</t>
    </rPh>
    <rPh sb="4" eb="6">
      <t>コウジ</t>
    </rPh>
    <phoneticPr fontId="3"/>
  </si>
  <si>
    <t>排煙工事</t>
    <rPh sb="0" eb="2">
      <t>ハイエン</t>
    </rPh>
    <rPh sb="2" eb="4">
      <t>コウジ</t>
    </rPh>
    <phoneticPr fontId="3"/>
  </si>
  <si>
    <t>受変電設備工事</t>
    <rPh sb="0" eb="3">
      <t>ジュヘンデン</t>
    </rPh>
    <rPh sb="3" eb="5">
      <t>セツビ</t>
    </rPh>
    <rPh sb="5" eb="7">
      <t>コウジ</t>
    </rPh>
    <phoneticPr fontId="3"/>
  </si>
  <si>
    <t>配線工事</t>
    <rPh sb="0" eb="2">
      <t>ハイセン</t>
    </rPh>
    <rPh sb="2" eb="4">
      <t>コウジ</t>
    </rPh>
    <phoneticPr fontId="3"/>
  </si>
  <si>
    <t>制御盤工事</t>
    <rPh sb="0" eb="3">
      <t>セイギョバン</t>
    </rPh>
    <rPh sb="3" eb="5">
      <t>コウジ</t>
    </rPh>
    <phoneticPr fontId="3"/>
  </si>
  <si>
    <t>計測器取付工事</t>
    <rPh sb="0" eb="3">
      <t>ケイソクキ</t>
    </rPh>
    <rPh sb="3" eb="5">
      <t>トリツケ</t>
    </rPh>
    <rPh sb="5" eb="7">
      <t>コウジ</t>
    </rPh>
    <phoneticPr fontId="3"/>
  </si>
  <si>
    <t>表示装置取付工事</t>
    <rPh sb="0" eb="2">
      <t>ヒョウジ</t>
    </rPh>
    <rPh sb="2" eb="4">
      <t>ソウチ</t>
    </rPh>
    <rPh sb="4" eb="6">
      <t>トリツケ</t>
    </rPh>
    <rPh sb="6" eb="8">
      <t>コウジ</t>
    </rPh>
    <phoneticPr fontId="3"/>
  </si>
  <si>
    <t>制御配線工事</t>
    <rPh sb="0" eb="2">
      <t>セイギョ</t>
    </rPh>
    <rPh sb="2" eb="4">
      <t>ハイセン</t>
    </rPh>
    <rPh sb="4" eb="6">
      <t>コウジ</t>
    </rPh>
    <phoneticPr fontId="3"/>
  </si>
  <si>
    <t>項　　目</t>
    <rPh sb="0" eb="1">
      <t>コウ</t>
    </rPh>
    <rPh sb="3" eb="4">
      <t>メ</t>
    </rPh>
    <phoneticPr fontId="3"/>
  </si>
  <si>
    <t>確認</t>
    <rPh sb="0" eb="2">
      <t>カクニン</t>
    </rPh>
    <phoneticPr fontId="3"/>
  </si>
  <si>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3"/>
  </si>
  <si>
    <t>２．実施計画書</t>
    <rPh sb="2" eb="4">
      <t>ジッシ</t>
    </rPh>
    <rPh sb="4" eb="7">
      <t>ケイカクショ</t>
    </rPh>
    <phoneticPr fontId="3"/>
  </si>
  <si>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3"/>
  </si>
  <si>
    <t>２－３</t>
  </si>
  <si>
    <t>従来方式・補助事業方式の燃料につき、基礎数値と計算シートによる計算結果が記載されているか</t>
    <rPh sb="0" eb="2">
      <t>ジュウライ</t>
    </rPh>
    <rPh sb="2" eb="4">
      <t>ホウシキ</t>
    </rPh>
    <rPh sb="5" eb="7">
      <t>ホジョ</t>
    </rPh>
    <rPh sb="7" eb="9">
      <t>ジギョウ</t>
    </rPh>
    <rPh sb="9" eb="11">
      <t>ホウシキ</t>
    </rPh>
    <rPh sb="12" eb="14">
      <t>ネンリョウ</t>
    </rPh>
    <rPh sb="18" eb="20">
      <t>キソ</t>
    </rPh>
    <rPh sb="20" eb="22">
      <t>スウチ</t>
    </rPh>
    <rPh sb="23" eb="25">
      <t>ケイサン</t>
    </rPh>
    <rPh sb="31" eb="33">
      <t>ケイサン</t>
    </rPh>
    <rPh sb="33" eb="35">
      <t>ケッカ</t>
    </rPh>
    <rPh sb="36" eb="38">
      <t>キサイ</t>
    </rPh>
    <phoneticPr fontId="3"/>
  </si>
  <si>
    <t>２－４</t>
  </si>
  <si>
    <t>２－５</t>
  </si>
  <si>
    <t>２－６</t>
  </si>
  <si>
    <t>２－７</t>
  </si>
  <si>
    <t>２－８</t>
  </si>
  <si>
    <t>２－９</t>
  </si>
  <si>
    <t>２－１０</t>
  </si>
  <si>
    <t>消費量実績の月毎の合表、更新・改造前燃料の購入量を判断できる請求書等の写しはあるか（自家発以外）</t>
    <rPh sb="0" eb="3">
      <t>ショウヒリョウ</t>
    </rPh>
    <rPh sb="3" eb="5">
      <t>ジッセキ</t>
    </rPh>
    <rPh sb="6" eb="8">
      <t>ツキゴト</t>
    </rPh>
    <rPh sb="9" eb="10">
      <t>ゴウ</t>
    </rPh>
    <rPh sb="10" eb="11">
      <t>ピョウ</t>
    </rPh>
    <rPh sb="12" eb="14">
      <t>コウシン</t>
    </rPh>
    <rPh sb="15" eb="17">
      <t>カイゾウ</t>
    </rPh>
    <rPh sb="17" eb="18">
      <t>マエ</t>
    </rPh>
    <rPh sb="18" eb="20">
      <t>ネンリョウ</t>
    </rPh>
    <rPh sb="21" eb="23">
      <t>コウニュウ</t>
    </rPh>
    <rPh sb="23" eb="24">
      <t>リョウ</t>
    </rPh>
    <rPh sb="25" eb="27">
      <t>ハンダン</t>
    </rPh>
    <rPh sb="30" eb="34">
      <t>セイキュウショナド</t>
    </rPh>
    <rPh sb="35" eb="36">
      <t>ウツ</t>
    </rPh>
    <rPh sb="42" eb="45">
      <t>ジカハツ</t>
    </rPh>
    <rPh sb="45" eb="47">
      <t>イガイ</t>
    </rPh>
    <phoneticPr fontId="3"/>
  </si>
  <si>
    <t>燃料の購入形態が補助対象外設備と共同である場合、対象設備の使用量を推定した根拠資料が添付されているか（自家発以外）</t>
    <rPh sb="0" eb="2">
      <t>ネンリョウ</t>
    </rPh>
    <rPh sb="3" eb="5">
      <t>コウニュウ</t>
    </rPh>
    <rPh sb="5" eb="7">
      <t>ケイタイ</t>
    </rPh>
    <rPh sb="8" eb="10">
      <t>ホジョ</t>
    </rPh>
    <rPh sb="10" eb="12">
      <t>タイショウ</t>
    </rPh>
    <rPh sb="12" eb="13">
      <t>ガイ</t>
    </rPh>
    <rPh sb="13" eb="15">
      <t>セツビ</t>
    </rPh>
    <rPh sb="16" eb="18">
      <t>キョウドウ</t>
    </rPh>
    <rPh sb="21" eb="23">
      <t>バアイ</t>
    </rPh>
    <rPh sb="24" eb="26">
      <t>タイショウ</t>
    </rPh>
    <rPh sb="26" eb="28">
      <t>セツビ</t>
    </rPh>
    <rPh sb="29" eb="32">
      <t>シヨウリョウ</t>
    </rPh>
    <rPh sb="33" eb="35">
      <t>スイテイ</t>
    </rPh>
    <rPh sb="37" eb="39">
      <t>コンキョ</t>
    </rPh>
    <rPh sb="39" eb="41">
      <t>シリョウ</t>
    </rPh>
    <rPh sb="42" eb="44">
      <t>テンプ</t>
    </rPh>
    <rPh sb="51" eb="54">
      <t>ジカハツ</t>
    </rPh>
    <rPh sb="54" eb="56">
      <t>イガイ</t>
    </rPh>
    <phoneticPr fontId="3"/>
  </si>
  <si>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3"/>
  </si>
  <si>
    <t>敷地内ガス配管の平面図・アイソメ図が添付されているか</t>
    <rPh sb="0" eb="2">
      <t>シキチ</t>
    </rPh>
    <rPh sb="2" eb="3">
      <t>ナイ</t>
    </rPh>
    <rPh sb="5" eb="7">
      <t>ハイカン</t>
    </rPh>
    <rPh sb="8" eb="11">
      <t>ヘイメンズ</t>
    </rPh>
    <rPh sb="16" eb="17">
      <t>ズ</t>
    </rPh>
    <rPh sb="18" eb="20">
      <t>テンプ</t>
    </rPh>
    <phoneticPr fontId="3"/>
  </si>
  <si>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3"/>
  </si>
  <si>
    <t>６－１</t>
    <phoneticPr fontId="3"/>
  </si>
  <si>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3"/>
  </si>
  <si>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3"/>
  </si>
  <si>
    <t>７－３</t>
  </si>
  <si>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3"/>
  </si>
  <si>
    <t>７－４</t>
  </si>
  <si>
    <t>７－５</t>
  </si>
  <si>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</si>
  <si>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</si>
  <si>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3"/>
  </si>
  <si>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</si>
  <si>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3"/>
  </si>
  <si>
    <t>必要な追加書類</t>
    <rPh sb="0" eb="2">
      <t>ヒツヨウ</t>
    </rPh>
    <rPh sb="3" eb="5">
      <t>ツイカ</t>
    </rPh>
    <rPh sb="5" eb="7">
      <t>ショルイ</t>
    </rPh>
    <phoneticPr fontId="3"/>
  </si>
  <si>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</si>
  <si>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交付申請書・添付資料リスト</t>
    <rPh sb="0" eb="2">
      <t>コウフ</t>
    </rPh>
    <rPh sb="2" eb="5">
      <t>シンセイショ</t>
    </rPh>
    <rPh sb="6" eb="8">
      <t>テンプ</t>
    </rPh>
    <rPh sb="8" eb="10">
      <t>シリョウ</t>
    </rPh>
    <phoneticPr fontId="3"/>
  </si>
  <si>
    <t>添付No.</t>
    <rPh sb="0" eb="1">
      <t>ゾ</t>
    </rPh>
    <rPh sb="1" eb="2">
      <t>フ</t>
    </rPh>
    <phoneticPr fontId="3"/>
  </si>
  <si>
    <t>項　　目　　事　　項</t>
    <rPh sb="0" eb="1">
      <t>コウ</t>
    </rPh>
    <rPh sb="3" eb="4">
      <t>メ</t>
    </rPh>
    <rPh sb="6" eb="7">
      <t>コト</t>
    </rPh>
    <rPh sb="9" eb="10">
      <t>コウ</t>
    </rPh>
    <phoneticPr fontId="3"/>
  </si>
  <si>
    <t>ＣＯ2削減率、費用対効果等を求めるための「計算シート③」</t>
    <rPh sb="3" eb="5">
      <t>サクゲン</t>
    </rPh>
    <rPh sb="5" eb="6">
      <t>リツ</t>
    </rPh>
    <rPh sb="7" eb="9">
      <t>ヒヨウ</t>
    </rPh>
    <rPh sb="9" eb="12">
      <t>タイコウカ</t>
    </rPh>
    <rPh sb="12" eb="13">
      <t>トウ</t>
    </rPh>
    <phoneticPr fontId="3"/>
  </si>
  <si>
    <t>燃料消費量実績の根拠資料</t>
    <rPh sb="0" eb="2">
      <t>ネンリョウ</t>
    </rPh>
    <rPh sb="2" eb="5">
      <t>ショウヒリョウ</t>
    </rPh>
    <rPh sb="5" eb="7">
      <t>ジッセキ</t>
    </rPh>
    <rPh sb="8" eb="10">
      <t>コンキョ</t>
    </rPh>
    <rPh sb="10" eb="12">
      <t>シリョウ</t>
    </rPh>
    <phoneticPr fontId="3"/>
  </si>
  <si>
    <t>従来方式、補助事業方式の機器仕様及び省エネルギー算出根拠となる書類</t>
    <rPh sb="0" eb="2">
      <t>ジュウライ</t>
    </rPh>
    <rPh sb="2" eb="4">
      <t>ホウシキ</t>
    </rPh>
    <rPh sb="5" eb="7">
      <t>ホジョ</t>
    </rPh>
    <rPh sb="7" eb="9">
      <t>ジギョウ</t>
    </rPh>
    <rPh sb="9" eb="11">
      <t>ホウシキ</t>
    </rPh>
    <rPh sb="12" eb="14">
      <t>キキ</t>
    </rPh>
    <rPh sb="14" eb="16">
      <t>シヨウ</t>
    </rPh>
    <rPh sb="16" eb="17">
      <t>オヨ</t>
    </rPh>
    <rPh sb="18" eb="19">
      <t>ショウ</t>
    </rPh>
    <rPh sb="24" eb="26">
      <t>サンシュツ</t>
    </rPh>
    <rPh sb="26" eb="28">
      <t>コンキョ</t>
    </rPh>
    <rPh sb="31" eb="33">
      <t>ショルイ</t>
    </rPh>
    <phoneticPr fontId="3"/>
  </si>
  <si>
    <t>Ⅸ</t>
  </si>
  <si>
    <t>※以下は該当する場合に添付</t>
    <rPh sb="1" eb="3">
      <t>イカ</t>
    </rPh>
    <rPh sb="4" eb="6">
      <t>ガイトウ</t>
    </rPh>
    <rPh sb="8" eb="10">
      <t>バアイ</t>
    </rPh>
    <rPh sb="11" eb="13">
      <t>テンプ</t>
    </rPh>
    <phoneticPr fontId="3"/>
  </si>
  <si>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24">
      <t>リレキ</t>
    </rPh>
    <rPh sb="24" eb="26">
      <t>ジコウ</t>
    </rPh>
    <rPh sb="26" eb="28">
      <t>ゼンブ</t>
    </rPh>
    <rPh sb="28" eb="31">
      <t>ショウメイショ</t>
    </rPh>
    <rPh sb="31" eb="32">
      <t>マタ</t>
    </rPh>
    <rPh sb="33" eb="36">
      <t>トウキボ</t>
    </rPh>
    <rPh sb="36" eb="38">
      <t>トウホン</t>
    </rPh>
    <rPh sb="39" eb="40">
      <t>ウツ</t>
    </rPh>
    <rPh sb="41" eb="42">
      <t>トウ</t>
    </rPh>
    <phoneticPr fontId="3"/>
  </si>
  <si>
    <t>更新・改造前後設備の能力実測値（測定条件と測定結果を証明できる書類）</t>
    <rPh sb="0" eb="2">
      <t>コウシン</t>
    </rPh>
    <rPh sb="3" eb="5">
      <t>カイゾウ</t>
    </rPh>
    <rPh sb="5" eb="6">
      <t>マエ</t>
    </rPh>
    <rPh sb="6" eb="7">
      <t>ゴ</t>
    </rPh>
    <rPh sb="7" eb="9">
      <t>セツビ</t>
    </rPh>
    <rPh sb="10" eb="12">
      <t>ノウリョク</t>
    </rPh>
    <rPh sb="12" eb="14">
      <t>ジッソク</t>
    </rPh>
    <rPh sb="14" eb="15">
      <t>チ</t>
    </rPh>
    <rPh sb="16" eb="18">
      <t>ソクテイ</t>
    </rPh>
    <rPh sb="18" eb="20">
      <t>ジョウケン</t>
    </rPh>
    <rPh sb="21" eb="23">
      <t>ソクテイ</t>
    </rPh>
    <rPh sb="23" eb="25">
      <t>ケッカ</t>
    </rPh>
    <phoneticPr fontId="3"/>
  </si>
  <si>
    <t>高効率設備の基準に該当することを証明する書類（仕様書、カタログ、メーカーの証明書）</t>
    <rPh sb="0" eb="3">
      <t>コウコウリツ</t>
    </rPh>
    <rPh sb="3" eb="5">
      <t>セツビ</t>
    </rPh>
    <rPh sb="6" eb="8">
      <t>キジュン</t>
    </rPh>
    <rPh sb="9" eb="11">
      <t>ガイトウ</t>
    </rPh>
    <rPh sb="16" eb="18">
      <t>ショウメイ</t>
    </rPh>
    <rPh sb="20" eb="22">
      <t>ショルイ</t>
    </rPh>
    <rPh sb="23" eb="26">
      <t>シヨウショ</t>
    </rPh>
    <rPh sb="37" eb="40">
      <t>ショウメイショ</t>
    </rPh>
    <phoneticPr fontId="3"/>
  </si>
  <si>
    <t>リース・エネルギーサービス等・賃貸借に関する契約書（案可）の写しと料金計算書等</t>
    <rPh sb="13" eb="14">
      <t>トウ</t>
    </rPh>
    <rPh sb="15" eb="18">
      <t>チンタイシャク</t>
    </rPh>
    <rPh sb="19" eb="20">
      <t>カン</t>
    </rPh>
    <rPh sb="22" eb="25">
      <t>ケイヤクショ</t>
    </rPh>
    <rPh sb="26" eb="27">
      <t>アン</t>
    </rPh>
    <rPh sb="27" eb="28">
      <t>カ</t>
    </rPh>
    <rPh sb="30" eb="31">
      <t>ウツ</t>
    </rPh>
    <rPh sb="33" eb="35">
      <t>リョウキン</t>
    </rPh>
    <rPh sb="35" eb="38">
      <t>ケイサンショ</t>
    </rPh>
    <rPh sb="38" eb="39">
      <t>トウ</t>
    </rPh>
    <phoneticPr fontId="3"/>
  </si>
  <si>
    <t>支払委託契約書（案可）の写し</t>
    <rPh sb="6" eb="7">
      <t>ショ</t>
    </rPh>
    <phoneticPr fontId="3"/>
  </si>
  <si>
    <t>交付申請時提出書類チェックリスト</t>
    <rPh sb="0" eb="2">
      <t>コウフ</t>
    </rPh>
    <rPh sb="2" eb="5">
      <t>シンセイジ</t>
    </rPh>
    <rPh sb="5" eb="7">
      <t>テイシュツ</t>
    </rPh>
    <rPh sb="7" eb="9">
      <t>ショルイ</t>
    </rPh>
    <phoneticPr fontId="3"/>
  </si>
  <si>
    <t>見積依頼書</t>
    <rPh sb="0" eb="2">
      <t>ミツモリ</t>
    </rPh>
    <rPh sb="2" eb="5">
      <t>イライショ</t>
    </rPh>
    <phoneticPr fontId="3"/>
  </si>
  <si>
    <t>役　職</t>
    <rPh sb="0" eb="1">
      <t>ヤク</t>
    </rPh>
    <rPh sb="2" eb="3">
      <t>ショク</t>
    </rPh>
    <phoneticPr fontId="3"/>
  </si>
  <si>
    <t>補助対象設備を設置する
建物が「新築」</t>
    <rPh sb="12" eb="14">
      <t>タテモノ</t>
    </rPh>
    <rPh sb="16" eb="18">
      <t>シンチク</t>
    </rPh>
    <phoneticPr fontId="3"/>
  </si>
  <si>
    <t>※　「燃料消費量」および「定格発電出力」は設備の定格値を記載すること。</t>
    <rPh sb="3" eb="5">
      <t>ネンリョウ</t>
    </rPh>
    <rPh sb="5" eb="8">
      <t>ショウヒリョウ</t>
    </rPh>
    <rPh sb="13" eb="15">
      <t>テイカク</t>
    </rPh>
    <rPh sb="15" eb="17">
      <t>ハツデン</t>
    </rPh>
    <rPh sb="17" eb="19">
      <t>シュツリョク</t>
    </rPh>
    <rPh sb="21" eb="23">
      <t>セツビ</t>
    </rPh>
    <rPh sb="24" eb="27">
      <t>テイカクチ</t>
    </rPh>
    <rPh sb="28" eb="30">
      <t>キサイ</t>
    </rPh>
    <phoneticPr fontId="3"/>
  </si>
  <si>
    <t>※　自家発電設備と組み合わされるジェネリンクは＜ａ．導入予定の自家発電設備＞に記入すること。</t>
    <rPh sb="2" eb="4">
      <t>ジカ</t>
    </rPh>
    <rPh sb="4" eb="6">
      <t>ハツデン</t>
    </rPh>
    <rPh sb="6" eb="8">
      <t>セツビ</t>
    </rPh>
    <rPh sb="9" eb="10">
      <t>ク</t>
    </rPh>
    <rPh sb="11" eb="12">
      <t>ア</t>
    </rPh>
    <rPh sb="39" eb="41">
      <t>キニュウ</t>
    </rPh>
    <phoneticPr fontId="3"/>
  </si>
  <si>
    <t>（２）従来方式と補助事業方式の使用燃料について</t>
    <rPh sb="3" eb="5">
      <t>ジュウライ</t>
    </rPh>
    <rPh sb="5" eb="7">
      <t>ホウシキ</t>
    </rPh>
    <rPh sb="8" eb="10">
      <t>ホジョ</t>
    </rPh>
    <rPh sb="10" eb="12">
      <t>ジギョウ</t>
    </rPh>
    <rPh sb="12" eb="14">
      <t>ホウシキ</t>
    </rPh>
    <rPh sb="15" eb="17">
      <t>シヨウ</t>
    </rPh>
    <rPh sb="17" eb="19">
      <t>ネンリョウ</t>
    </rPh>
    <phoneticPr fontId="3"/>
  </si>
  <si>
    <t>＜a.従来方式使用燃料＞</t>
    <rPh sb="3" eb="5">
      <t>ジュウライ</t>
    </rPh>
    <rPh sb="5" eb="7">
      <t>ホウシキ</t>
    </rPh>
    <rPh sb="7" eb="9">
      <t>シヨウ</t>
    </rPh>
    <rPh sb="9" eb="11">
      <t>ネンリョウ</t>
    </rPh>
    <phoneticPr fontId="3"/>
  </si>
  <si>
    <t>　燃料種別
　（いずれかに○をつける）</t>
    <rPh sb="1" eb="3">
      <t>ネンリョウ</t>
    </rPh>
    <rPh sb="3" eb="5">
      <t>シュベツ</t>
    </rPh>
    <phoneticPr fontId="3"/>
  </si>
  <si>
    <t>　１．石炭　　　　２．コークス　　３．Ａ重油　　　４．Ｂ重油</t>
    <rPh sb="3" eb="5">
      <t>セキタン</t>
    </rPh>
    <phoneticPr fontId="3"/>
  </si>
  <si>
    <t>　９．液化天然ガス（LNG）　　１０．天然ガス（LNGを除く）</t>
    <rPh sb="3" eb="5">
      <t>エキカ</t>
    </rPh>
    <rPh sb="5" eb="7">
      <t>テンネン</t>
    </rPh>
    <rPh sb="19" eb="21">
      <t>テンネン</t>
    </rPh>
    <rPh sb="28" eb="29">
      <t>ノゾ</t>
    </rPh>
    <phoneticPr fontId="3"/>
  </si>
  <si>
    <r>
      <t>　消費量実績
　　　</t>
    </r>
    <r>
      <rPr>
        <sz val="9"/>
        <rFont val="ＭＳ 明朝"/>
        <family val="1"/>
        <charset val="128"/>
      </rPr>
      <t>[kl/年][t/年][千Nm</t>
    </r>
    <r>
      <rPr>
        <vertAlign val="superscript"/>
        <sz val="9"/>
        <rFont val="ＭＳ 明朝"/>
        <family val="1"/>
        <charset val="128"/>
      </rPr>
      <t>3</t>
    </r>
    <r>
      <rPr>
        <sz val="9"/>
        <rFont val="ＭＳ 明朝"/>
        <family val="1"/>
        <charset val="128"/>
      </rPr>
      <t>/年]</t>
    </r>
    <r>
      <rPr>
        <vertAlign val="superscript"/>
        <sz val="10"/>
        <rFont val="ＭＳ 明朝"/>
        <family val="1"/>
        <charset val="128"/>
      </rPr>
      <t>※１</t>
    </r>
    <rPh sb="1" eb="4">
      <t>ショウヒリョウ</t>
    </rPh>
    <rPh sb="4" eb="6">
      <t>ジッセキ</t>
    </rPh>
    <rPh sb="19" eb="20">
      <t>ネン</t>
    </rPh>
    <rPh sb="22" eb="23">
      <t>セン</t>
    </rPh>
    <phoneticPr fontId="3"/>
  </si>
  <si>
    <t>実　消　費　量</t>
    <rPh sb="0" eb="1">
      <t>ジツ</t>
    </rPh>
    <rPh sb="2" eb="3">
      <t>ケ</t>
    </rPh>
    <rPh sb="4" eb="5">
      <t>ヒ</t>
    </rPh>
    <rPh sb="6" eb="7">
      <t>リョウ</t>
    </rPh>
    <phoneticPr fontId="3"/>
  </si>
  <si>
    <t>原油換算消費量</t>
    <rPh sb="0" eb="2">
      <t>ゲンユ</t>
    </rPh>
    <rPh sb="2" eb="4">
      <t>カンサン</t>
    </rPh>
    <rPh sb="4" eb="7">
      <t>ショウヒリョウ</t>
    </rPh>
    <phoneticPr fontId="3"/>
  </si>
  <si>
    <t>ＣＯ２排出量</t>
    <rPh sb="3" eb="5">
      <t>ハイシュツ</t>
    </rPh>
    <rPh sb="5" eb="6">
      <t>リョウ</t>
    </rPh>
    <phoneticPr fontId="3"/>
  </si>
  <si>
    <t>t-CO2/年</t>
  </si>
  <si>
    <r>
      <t>　成　分[wt%]</t>
    </r>
    <r>
      <rPr>
        <vertAlign val="superscript"/>
        <sz val="10"/>
        <rFont val="ＭＳ 明朝"/>
        <family val="1"/>
        <charset val="128"/>
      </rPr>
      <t>※２</t>
    </r>
    <rPh sb="1" eb="2">
      <t>シゲル</t>
    </rPh>
    <rPh sb="3" eb="4">
      <t>ブン</t>
    </rPh>
    <phoneticPr fontId="3"/>
  </si>
  <si>
    <t>　６．その他（</t>
    <rPh sb="5" eb="6">
      <t>タ</t>
    </rPh>
    <phoneticPr fontId="3"/>
  </si>
  <si>
    <r>
      <t>　比　重</t>
    </r>
    <r>
      <rPr>
        <vertAlign val="superscript"/>
        <sz val="10"/>
        <rFont val="ＭＳ 明朝"/>
        <family val="1"/>
        <charset val="128"/>
      </rPr>
      <t>※２</t>
    </r>
    <rPh sb="1" eb="2">
      <t>ヒ</t>
    </rPh>
    <rPh sb="3" eb="4">
      <t>ジュウ</t>
    </rPh>
    <phoneticPr fontId="3"/>
  </si>
  <si>
    <r>
      <t>　高位発熱量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3">
      <t>コウイ</t>
    </rPh>
    <rPh sb="3" eb="5">
      <t>ハツネツ</t>
    </rPh>
    <rPh sb="5" eb="6">
      <t>リョウ</t>
    </rPh>
    <rPh sb="26" eb="27">
      <t>セン</t>
    </rPh>
    <phoneticPr fontId="3"/>
  </si>
  <si>
    <r>
      <t>　低位発熱量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2">
      <t>テイ</t>
    </rPh>
    <rPh sb="2" eb="3">
      <t>グライ</t>
    </rPh>
    <rPh sb="3" eb="5">
      <t>ハツネツ</t>
    </rPh>
    <rPh sb="5" eb="6">
      <t>リョウ</t>
    </rPh>
    <rPh sb="26" eb="27">
      <t>セン</t>
    </rPh>
    <phoneticPr fontId="3"/>
  </si>
  <si>
    <t>　炭素係数</t>
    <rPh sb="1" eb="3">
      <t>タンソ</t>
    </rPh>
    <rPh sb="3" eb="5">
      <t>ケイスウ</t>
    </rPh>
    <phoneticPr fontId="3"/>
  </si>
  <si>
    <t>※１　直近１ヵ年の消費量実績。使用量が特定できない場合は時間当り設備燃料使用量等から推定し、その</t>
    <rPh sb="3" eb="4">
      <t>ジキ</t>
    </rPh>
    <rPh sb="4" eb="5">
      <t>コン</t>
    </rPh>
    <rPh sb="7" eb="8">
      <t>ネン</t>
    </rPh>
    <rPh sb="9" eb="12">
      <t>ショウヒリョウ</t>
    </rPh>
    <rPh sb="12" eb="14">
      <t>ジッセキ</t>
    </rPh>
    <rPh sb="15" eb="18">
      <t>シヨウリョウ</t>
    </rPh>
    <rPh sb="19" eb="21">
      <t>トクテイ</t>
    </rPh>
    <rPh sb="25" eb="27">
      <t>バアイ</t>
    </rPh>
    <rPh sb="28" eb="30">
      <t>ジカン</t>
    </rPh>
    <rPh sb="30" eb="31">
      <t>ア</t>
    </rPh>
    <phoneticPr fontId="3"/>
  </si>
  <si>
    <t>　　　推定根拠を添付すること。適する単位を選択し、記入すること。</t>
    <rPh sb="8" eb="10">
      <t>テンプ</t>
    </rPh>
    <rPh sb="15" eb="16">
      <t>テキ</t>
    </rPh>
    <rPh sb="18" eb="20">
      <t>タンイ</t>
    </rPh>
    <rPh sb="21" eb="23">
      <t>センタク</t>
    </rPh>
    <rPh sb="25" eb="27">
      <t>キニュウ</t>
    </rPh>
    <phoneticPr fontId="3"/>
  </si>
  <si>
    <t>※２　実消費量換算に必要な場合、または、燃料種別が「その他」の場合に記入すること。</t>
    <rPh sb="3" eb="4">
      <t>ジツ</t>
    </rPh>
    <rPh sb="4" eb="7">
      <t>ショウヒリョウ</t>
    </rPh>
    <rPh sb="7" eb="9">
      <t>カンサン</t>
    </rPh>
    <rPh sb="10" eb="12">
      <t>ヒツヨウ</t>
    </rPh>
    <rPh sb="13" eb="15">
      <t>バアイ</t>
    </rPh>
    <rPh sb="20" eb="22">
      <t>ネンリョウ</t>
    </rPh>
    <rPh sb="22" eb="24">
      <t>シュベツ</t>
    </rPh>
    <rPh sb="28" eb="29">
      <t>タ</t>
    </rPh>
    <rPh sb="31" eb="33">
      <t>バアイ</t>
    </rPh>
    <rPh sb="34" eb="36">
      <t>キニュウ</t>
    </rPh>
    <phoneticPr fontId="3"/>
  </si>
  <si>
    <t>＜b.補助事業方式使用燃料＞</t>
    <rPh sb="3" eb="5">
      <t>ホジョ</t>
    </rPh>
    <rPh sb="5" eb="7">
      <t>ジギョウ</t>
    </rPh>
    <rPh sb="7" eb="9">
      <t>ホウシキ</t>
    </rPh>
    <rPh sb="9" eb="11">
      <t>シヨウ</t>
    </rPh>
    <rPh sb="11" eb="13">
      <t>ネンリョウ</t>
    </rPh>
    <phoneticPr fontId="3"/>
  </si>
  <si>
    <r>
      <t>　原　料[vol%]</t>
    </r>
    <r>
      <rPr>
        <vertAlign val="superscript"/>
        <sz val="10"/>
        <rFont val="ＭＳ 明朝"/>
        <family val="1"/>
        <charset val="128"/>
      </rPr>
      <t>※３</t>
    </r>
    <rPh sb="1" eb="2">
      <t>ハラ</t>
    </rPh>
    <rPh sb="3" eb="4">
      <t>リョウ</t>
    </rPh>
    <phoneticPr fontId="3"/>
  </si>
  <si>
    <t>　１．天然ガス（</t>
    <rPh sb="3" eb="5">
      <t>テンネン</t>
    </rPh>
    <phoneticPr fontId="3"/>
  </si>
  <si>
    <t>　３．その他の内訳</t>
    <rPh sb="5" eb="6">
      <t>タ</t>
    </rPh>
    <rPh sb="7" eb="9">
      <t>ウチワケ</t>
    </rPh>
    <phoneticPr fontId="3"/>
  </si>
  <si>
    <r>
      <t>想定原油換算消費量</t>
    </r>
    <r>
      <rPr>
        <vertAlign val="superscript"/>
        <sz val="10"/>
        <rFont val="ＭＳ 明朝"/>
        <family val="1"/>
        <charset val="128"/>
      </rPr>
      <t>※４</t>
    </r>
    <rPh sb="0" eb="2">
      <t>ソウテイ</t>
    </rPh>
    <rPh sb="2" eb="4">
      <t>ゲンユ</t>
    </rPh>
    <rPh sb="4" eb="6">
      <t>カンザン</t>
    </rPh>
    <rPh sb="6" eb="9">
      <t>ショウヒリョウ</t>
    </rPh>
    <phoneticPr fontId="3"/>
  </si>
  <si>
    <r>
      <t>想定ＣＯ２排出量</t>
    </r>
    <r>
      <rPr>
        <vertAlign val="superscript"/>
        <sz val="10"/>
        <rFont val="ＭＳ 明朝"/>
        <family val="1"/>
        <charset val="128"/>
      </rPr>
      <t>※４</t>
    </r>
    <rPh sb="0" eb="2">
      <t>ソウテイ</t>
    </rPh>
    <rPh sb="5" eb="7">
      <t>ハイシュツ</t>
    </rPh>
    <rPh sb="7" eb="8">
      <t>リョウ</t>
    </rPh>
    <phoneticPr fontId="3"/>
  </si>
  <si>
    <r>
      <t>　成　分[vol%]</t>
    </r>
    <r>
      <rPr>
        <vertAlign val="superscript"/>
        <sz val="10"/>
        <rFont val="ＭＳ 明朝"/>
        <family val="1"/>
        <charset val="128"/>
      </rPr>
      <t>※３</t>
    </r>
    <rPh sb="1" eb="2">
      <t>シゲル</t>
    </rPh>
    <rPh sb="3" eb="4">
      <t>ブン</t>
    </rPh>
    <phoneticPr fontId="3"/>
  </si>
  <si>
    <t>１０．その他　（</t>
    <rPh sb="5" eb="6">
      <t>タ</t>
    </rPh>
    <phoneticPr fontId="3"/>
  </si>
  <si>
    <t>　高位発熱量</t>
    <rPh sb="1" eb="3">
      <t>コウイ</t>
    </rPh>
    <rPh sb="3" eb="5">
      <t>ハツネツ</t>
    </rPh>
    <rPh sb="5" eb="6">
      <t>リョウ</t>
    </rPh>
    <phoneticPr fontId="3"/>
  </si>
  <si>
    <t>　低位発熱量</t>
    <rPh sb="1" eb="2">
      <t>テイ</t>
    </rPh>
    <rPh sb="2" eb="3">
      <t>グライ</t>
    </rPh>
    <rPh sb="3" eb="5">
      <t>ハツネツ</t>
    </rPh>
    <rPh sb="5" eb="6">
      <t>リョウ</t>
    </rPh>
    <phoneticPr fontId="3"/>
  </si>
  <si>
    <t>※３　燃料の供給事業者の高位発熱量が45MJ/Nm3あるいは46MJ/Nm3の場合は、記入不要。</t>
    <rPh sb="3" eb="5">
      <t>ネンリョウ</t>
    </rPh>
    <rPh sb="6" eb="8">
      <t>キョウキュウ</t>
    </rPh>
    <rPh sb="8" eb="11">
      <t>ジギョウシャ</t>
    </rPh>
    <rPh sb="12" eb="14">
      <t>コウイ</t>
    </rPh>
    <rPh sb="14" eb="16">
      <t>ハツネツ</t>
    </rPh>
    <rPh sb="16" eb="17">
      <t>リョウ</t>
    </rPh>
    <rPh sb="39" eb="41">
      <t>バアイ</t>
    </rPh>
    <rPh sb="43" eb="45">
      <t>キニュウ</t>
    </rPh>
    <rPh sb="45" eb="47">
      <t>フヨウ</t>
    </rPh>
    <phoneticPr fontId="3"/>
  </si>
  <si>
    <t>（３）審査に係る事項</t>
    <rPh sb="3" eb="5">
      <t>シンサ</t>
    </rPh>
    <rPh sb="6" eb="7">
      <t>カカ</t>
    </rPh>
    <rPh sb="8" eb="10">
      <t>ジコウ</t>
    </rPh>
    <phoneticPr fontId="3"/>
  </si>
  <si>
    <t>天然ガスの環境調和等に資する利用促進事業費補助金交付規程第３条第２項（７）（ア）～（ウ）のいずれかの施設であること</t>
    <rPh sb="0" eb="2">
      <t>テンネン</t>
    </rPh>
    <rPh sb="5" eb="7">
      <t>カンキョウ</t>
    </rPh>
    <rPh sb="7" eb="10">
      <t>チョウワナド</t>
    </rPh>
    <rPh sb="11" eb="12">
      <t>シ</t>
    </rPh>
    <rPh sb="14" eb="16">
      <t>リヨウ</t>
    </rPh>
    <rPh sb="16" eb="18">
      <t>ソクシン</t>
    </rPh>
    <rPh sb="18" eb="21">
      <t>ジギョウヒ</t>
    </rPh>
    <rPh sb="21" eb="24">
      <t>ホジョキン</t>
    </rPh>
    <rPh sb="24" eb="26">
      <t>コウフ</t>
    </rPh>
    <rPh sb="26" eb="28">
      <t>キテイ</t>
    </rPh>
    <rPh sb="28" eb="29">
      <t>ダイ</t>
    </rPh>
    <rPh sb="30" eb="31">
      <t>ジョウ</t>
    </rPh>
    <rPh sb="31" eb="32">
      <t>ダイ</t>
    </rPh>
    <rPh sb="33" eb="34">
      <t>コウ</t>
    </rPh>
    <rPh sb="50" eb="52">
      <t>シセツ</t>
    </rPh>
    <phoneticPr fontId="3"/>
  </si>
  <si>
    <t>（４）事業実施工程表</t>
    <rPh sb="3" eb="5">
      <t>ジギョウ</t>
    </rPh>
    <rPh sb="5" eb="7">
      <t>ジッシ</t>
    </rPh>
    <rPh sb="7" eb="10">
      <t>コウテイヒョウ</t>
    </rPh>
    <phoneticPr fontId="3"/>
  </si>
  <si>
    <t>（３）補助事業後の都市ガス導管事業者</t>
    <rPh sb="3" eb="5">
      <t>ホジョ</t>
    </rPh>
    <rPh sb="5" eb="7">
      <t>ジギョウ</t>
    </rPh>
    <rPh sb="7" eb="8">
      <t>ゴ</t>
    </rPh>
    <rPh sb="9" eb="11">
      <t>トシ</t>
    </rPh>
    <rPh sb="13" eb="15">
      <t>ドウカン</t>
    </rPh>
    <rPh sb="15" eb="18">
      <t>ジギョウシャ</t>
    </rPh>
    <phoneticPr fontId="3"/>
  </si>
  <si>
    <t>資本金※</t>
    <rPh sb="0" eb="3">
      <t>シホンキン</t>
    </rPh>
    <phoneticPr fontId="3"/>
  </si>
  <si>
    <t>決算情報※</t>
    <rPh sb="0" eb="2">
      <t>ケッサン</t>
    </rPh>
    <rPh sb="2" eb="4">
      <t>ジョウホウ</t>
    </rPh>
    <phoneticPr fontId="3"/>
  </si>
  <si>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3"/>
  </si>
  <si>
    <t>蒸気ボイラ更新工事</t>
    <rPh sb="0" eb="2">
      <t>ジョウキ</t>
    </rPh>
    <rPh sb="5" eb="7">
      <t>コウシン</t>
    </rPh>
    <rPh sb="7" eb="9">
      <t>コウジ</t>
    </rPh>
    <phoneticPr fontId="1"/>
  </si>
  <si>
    <t>虎ノ門工業株式会社　関東工場</t>
    <rPh sb="0" eb="1">
      <t>トラ</t>
    </rPh>
    <rPh sb="2" eb="3">
      <t>モン</t>
    </rPh>
    <rPh sb="3" eb="5">
      <t>コウギョウ</t>
    </rPh>
    <rPh sb="5" eb="9">
      <t>カブシキガイシャ</t>
    </rPh>
    <rPh sb="10" eb="12">
      <t>カントウ</t>
    </rPh>
    <rPh sb="12" eb="14">
      <t>コウジョウ</t>
    </rPh>
    <phoneticPr fontId="1"/>
  </si>
  <si>
    <t>見積項目ごとに補助対象経費と対象外の区分を明確にし、補助対象経費の合計を明示すること。</t>
    <phoneticPr fontId="3"/>
  </si>
  <si>
    <t>（別紙④）</t>
    <rPh sb="1" eb="3">
      <t>ベッシ</t>
    </rPh>
    <phoneticPr fontId="3"/>
  </si>
  <si>
    <t>※　複数年度事業の場合は、年度毎及び事業全体の金額の表を作成すること。</t>
    <rPh sb="2" eb="4">
      <t>フクスウ</t>
    </rPh>
    <rPh sb="4" eb="6">
      <t>ネンド</t>
    </rPh>
    <rPh sb="6" eb="8">
      <t>ジギョウ</t>
    </rPh>
    <rPh sb="9" eb="11">
      <t>バアイ</t>
    </rPh>
    <rPh sb="13" eb="15">
      <t>ネンド</t>
    </rPh>
    <rPh sb="15" eb="16">
      <t>ゴト</t>
    </rPh>
    <rPh sb="16" eb="17">
      <t>オヨ</t>
    </rPh>
    <rPh sb="18" eb="20">
      <t>ジギョウ</t>
    </rPh>
    <rPh sb="20" eb="22">
      <t>ゼンタイ</t>
    </rPh>
    <rPh sb="23" eb="25">
      <t>キンガク</t>
    </rPh>
    <rPh sb="26" eb="27">
      <t>ヒョウ</t>
    </rPh>
    <rPh sb="28" eb="30">
      <t>サクセイ</t>
    </rPh>
    <phoneticPr fontId="3"/>
  </si>
  <si>
    <t>（別紙⑤-1）</t>
    <rPh sb="1" eb="3">
      <t>ベッシ</t>
    </rPh>
    <phoneticPr fontId="3"/>
  </si>
  <si>
    <t>（別紙⑤-2）</t>
    <rPh sb="1" eb="3">
      <t>ベッシ</t>
    </rPh>
    <phoneticPr fontId="3"/>
  </si>
  <si>
    <t>（会社名）</t>
    <rPh sb="1" eb="4">
      <t>カイシャメイ</t>
    </rPh>
    <phoneticPr fontId="3"/>
  </si>
  <si>
    <t>（部署）</t>
    <rPh sb="1" eb="3">
      <t>ブショ</t>
    </rPh>
    <phoneticPr fontId="3"/>
  </si>
  <si>
    <t>（住所）</t>
    <rPh sb="1" eb="3">
      <t>ジュウショ</t>
    </rPh>
    <phoneticPr fontId="3"/>
  </si>
  <si>
    <t>供給先名称</t>
    <rPh sb="0" eb="2">
      <t>キョウキュウ</t>
    </rPh>
    <rPh sb="2" eb="3">
      <t>サキ</t>
    </rPh>
    <rPh sb="3" eb="5">
      <t>メイショウ</t>
    </rPh>
    <phoneticPr fontId="3"/>
  </si>
  <si>
    <t>供給先住所</t>
    <rPh sb="0" eb="2">
      <t>キョウキュウ</t>
    </rPh>
    <rPh sb="2" eb="3">
      <t>サキ</t>
    </rPh>
    <rPh sb="3" eb="5">
      <t>ジュウショ</t>
    </rPh>
    <phoneticPr fontId="3"/>
  </si>
  <si>
    <t>供給圧力</t>
    <rPh sb="0" eb="2">
      <t>キョウキュウ</t>
    </rPh>
    <rPh sb="2" eb="4">
      <t>アツリョク</t>
    </rPh>
    <phoneticPr fontId="3"/>
  </si>
  <si>
    <t>　　　　　年　　月　　日（見込み）</t>
    <rPh sb="5" eb="6">
      <t>ネン</t>
    </rPh>
    <rPh sb="8" eb="9">
      <t>ツキ</t>
    </rPh>
    <rPh sb="11" eb="12">
      <t>ヒ</t>
    </rPh>
    <rPh sb="13" eb="15">
      <t>ミコ</t>
    </rPh>
    <phoneticPr fontId="3"/>
  </si>
  <si>
    <t>　　　　　年　　月　　日　～　　　　年　　月　　日（見込み）</t>
    <rPh sb="5" eb="6">
      <t>ネン</t>
    </rPh>
    <rPh sb="8" eb="9">
      <t>ツキ</t>
    </rPh>
    <rPh sb="11" eb="12">
      <t>ヒ</t>
    </rPh>
    <rPh sb="26" eb="28">
      <t>ミコ</t>
    </rPh>
    <phoneticPr fontId="3"/>
  </si>
  <si>
    <t>検討結果</t>
    <rPh sb="0" eb="2">
      <t>ケントウ</t>
    </rPh>
    <rPh sb="2" eb="4">
      <t>ケッカ</t>
    </rPh>
    <phoneticPr fontId="3"/>
  </si>
  <si>
    <t>中圧ガスメータの写真</t>
    <rPh sb="0" eb="1">
      <t>チュウ</t>
    </rPh>
    <rPh sb="1" eb="2">
      <t>アツ</t>
    </rPh>
    <rPh sb="8" eb="10">
      <t>シャシン</t>
    </rPh>
    <phoneticPr fontId="3"/>
  </si>
  <si>
    <t>必要添付資料</t>
    <rPh sb="0" eb="2">
      <t>ヒツヨウ</t>
    </rPh>
    <rPh sb="2" eb="4">
      <t>テンプ</t>
    </rPh>
    <rPh sb="4" eb="6">
      <t>シリョウ</t>
    </rPh>
    <phoneticPr fontId="3"/>
  </si>
  <si>
    <t>中圧ガスメータの銘板写真</t>
    <rPh sb="0" eb="1">
      <t>チュウ</t>
    </rPh>
    <rPh sb="1" eb="2">
      <t>アツ</t>
    </rPh>
    <rPh sb="8" eb="10">
      <t>メイバン</t>
    </rPh>
    <rPh sb="10" eb="12">
      <t>シャシン</t>
    </rPh>
    <phoneticPr fontId="3"/>
  </si>
  <si>
    <t>中圧ガスメータの型式が中圧仕様を証明できる資料</t>
    <rPh sb="0" eb="1">
      <t>チュウ</t>
    </rPh>
    <rPh sb="1" eb="2">
      <t>アツ</t>
    </rPh>
    <rPh sb="8" eb="10">
      <t>カタシキ</t>
    </rPh>
    <rPh sb="11" eb="12">
      <t>チュウ</t>
    </rPh>
    <rPh sb="12" eb="13">
      <t>アツ</t>
    </rPh>
    <rPh sb="13" eb="15">
      <t>シヨウ</t>
    </rPh>
    <rPh sb="16" eb="18">
      <t>ショウメイ</t>
    </rPh>
    <rPh sb="21" eb="23">
      <t>シリョウ</t>
    </rPh>
    <phoneticPr fontId="3"/>
  </si>
  <si>
    <t>中圧ガス管平面図（敷地内への引込みが分かる図面）</t>
    <rPh sb="0" eb="1">
      <t>チュウ</t>
    </rPh>
    <rPh sb="1" eb="2">
      <t>アツ</t>
    </rPh>
    <rPh sb="4" eb="5">
      <t>カン</t>
    </rPh>
    <rPh sb="5" eb="8">
      <t>ヘイメンズ</t>
    </rPh>
    <rPh sb="9" eb="11">
      <t>シキチ</t>
    </rPh>
    <rPh sb="11" eb="12">
      <t>ナイ</t>
    </rPh>
    <rPh sb="14" eb="15">
      <t>ヒ</t>
    </rPh>
    <rPh sb="15" eb="16">
      <t>コミ</t>
    </rPh>
    <rPh sb="18" eb="19">
      <t>ワ</t>
    </rPh>
    <rPh sb="21" eb="23">
      <t>ズメン</t>
    </rPh>
    <phoneticPr fontId="3"/>
  </si>
  <si>
    <t>中圧ガス管アイソメ図</t>
    <rPh sb="0" eb="1">
      <t>チュウ</t>
    </rPh>
    <rPh sb="1" eb="2">
      <t>アツ</t>
    </rPh>
    <rPh sb="4" eb="5">
      <t>カン</t>
    </rPh>
    <rPh sb="9" eb="10">
      <t>ズ</t>
    </rPh>
    <phoneticPr fontId="3"/>
  </si>
  <si>
    <t>（別紙㉕）</t>
    <rPh sb="1" eb="3">
      <t>ベッシ</t>
    </rPh>
    <phoneticPr fontId="3"/>
  </si>
  <si>
    <t>（別紙㉑ ）</t>
    <phoneticPr fontId="3"/>
  </si>
  <si>
    <t>（別紙㉓）</t>
    <rPh sb="1" eb="3">
      <t>ベッシ</t>
    </rPh>
    <phoneticPr fontId="3"/>
  </si>
  <si>
    <r>
      <t xml:space="preserve">ガス工事期間
</t>
    </r>
    <r>
      <rPr>
        <sz val="9"/>
        <color indexed="8"/>
        <rFont val="ＭＳ 明朝"/>
        <family val="1"/>
        <charset val="128"/>
      </rPr>
      <t>※新規のみ</t>
    </r>
    <rPh sb="2" eb="4">
      <t>コウジ</t>
    </rPh>
    <rPh sb="4" eb="6">
      <t>キカン</t>
    </rPh>
    <rPh sb="8" eb="10">
      <t>シンキ</t>
    </rPh>
    <phoneticPr fontId="3"/>
  </si>
  <si>
    <t>※既存の場合</t>
    <rPh sb="1" eb="3">
      <t>キゾン</t>
    </rPh>
    <rPh sb="4" eb="6">
      <t>バアイ</t>
    </rPh>
    <phoneticPr fontId="3"/>
  </si>
  <si>
    <t>（別紙⑱）</t>
    <rPh sb="1" eb="3">
      <t>ベッシ</t>
    </rPh>
    <phoneticPr fontId="3"/>
  </si>
  <si>
    <t>　取引用メーターを補助対象設備専用の計測装置として使用する件につき、下記遵守項目を誠実に</t>
    <rPh sb="9" eb="11">
      <t>ホジョ</t>
    </rPh>
    <rPh sb="11" eb="12">
      <t>ツイ</t>
    </rPh>
    <phoneticPr fontId="3"/>
  </si>
  <si>
    <t>１．申請者</t>
    <rPh sb="2" eb="4">
      <t>シンセイ</t>
    </rPh>
    <rPh sb="4" eb="5">
      <t>シャ</t>
    </rPh>
    <phoneticPr fontId="3"/>
  </si>
  <si>
    <t>役　　職</t>
    <rPh sb="0" eb="1">
      <t>ヤク</t>
    </rPh>
    <rPh sb="3" eb="4">
      <t>ショク</t>
    </rPh>
    <phoneticPr fontId="3"/>
  </si>
  <si>
    <t>※共同申請の場合、各々の申請者がそれぞれ約束書を作成し提出すること。</t>
    <rPh sb="1" eb="3">
      <t>キョウドウ</t>
    </rPh>
    <rPh sb="3" eb="5">
      <t>シンセイ</t>
    </rPh>
    <rPh sb="6" eb="8">
      <t>バアイ</t>
    </rPh>
    <rPh sb="9" eb="11">
      <t>オノオノ</t>
    </rPh>
    <rPh sb="12" eb="15">
      <t>シンセイシャ</t>
    </rPh>
    <rPh sb="20" eb="22">
      <t>ヤクソク</t>
    </rPh>
    <rPh sb="22" eb="23">
      <t>ショ</t>
    </rPh>
    <rPh sb="24" eb="26">
      <t>サクセイ</t>
    </rPh>
    <rPh sb="27" eb="29">
      <t>テイシュツ</t>
    </rPh>
    <phoneticPr fontId="3"/>
  </si>
  <si>
    <t>取引用メーター</t>
    <rPh sb="0" eb="3">
      <t>トリヒキヨウ</t>
    </rPh>
    <phoneticPr fontId="3"/>
  </si>
  <si>
    <t>補助対象設備</t>
    <phoneticPr fontId="3"/>
  </si>
  <si>
    <t>供給事業者</t>
    <rPh sb="0" eb="2">
      <t>キョウキュウ</t>
    </rPh>
    <rPh sb="2" eb="5">
      <t>ジギョウシャ</t>
    </rPh>
    <phoneticPr fontId="3"/>
  </si>
  <si>
    <t>名称</t>
    <rPh sb="0" eb="2">
      <t>メイショウ</t>
    </rPh>
    <phoneticPr fontId="3"/>
  </si>
  <si>
    <t>号数</t>
    <rPh sb="0" eb="2">
      <t>ゴウスウ</t>
    </rPh>
    <phoneticPr fontId="3"/>
  </si>
  <si>
    <t>製造ﾒｰｶ</t>
    <rPh sb="0" eb="2">
      <t>セイゾウ</t>
    </rPh>
    <phoneticPr fontId="3"/>
  </si>
  <si>
    <t>ﾒｰﾀｰ番号</t>
    <rPh sb="4" eb="6">
      <t>バンゴウ</t>
    </rPh>
    <phoneticPr fontId="3"/>
  </si>
  <si>
    <t>型式</t>
    <rPh sb="0" eb="2">
      <t>カタシキ</t>
    </rPh>
    <phoneticPr fontId="3"/>
  </si>
  <si>
    <t>圧力</t>
    <rPh sb="0" eb="2">
      <t>アツリョク</t>
    </rPh>
    <phoneticPr fontId="3"/>
  </si>
  <si>
    <t>定格出力</t>
    <rPh sb="0" eb="2">
      <t>テイカク</t>
    </rPh>
    <rPh sb="2" eb="4">
      <t>シュツリョク</t>
    </rPh>
    <phoneticPr fontId="3"/>
  </si>
  <si>
    <t>温圧補正</t>
    <rPh sb="0" eb="1">
      <t>アツシ</t>
    </rPh>
    <rPh sb="1" eb="2">
      <t>アツ</t>
    </rPh>
    <rPh sb="2" eb="4">
      <t>ホセイ</t>
    </rPh>
    <phoneticPr fontId="3"/>
  </si>
  <si>
    <t>有　・　無</t>
    <rPh sb="0" eb="1">
      <t>ア</t>
    </rPh>
    <rPh sb="4" eb="5">
      <t>ナ</t>
    </rPh>
    <phoneticPr fontId="3"/>
  </si>
  <si>
    <t>※未定項目は空欄可</t>
    <rPh sb="1" eb="3">
      <t>ミテイ</t>
    </rPh>
    <rPh sb="3" eb="5">
      <t>コウモク</t>
    </rPh>
    <rPh sb="6" eb="8">
      <t>クウラン</t>
    </rPh>
    <rPh sb="8" eb="9">
      <t>カ</t>
    </rPh>
    <phoneticPr fontId="3"/>
  </si>
  <si>
    <t>※仕様変更・仕様確定の場合は前後の比較表を別途提出すること。</t>
    <rPh sb="1" eb="3">
      <t>シヨウ</t>
    </rPh>
    <rPh sb="3" eb="5">
      <t>ヘンコウ</t>
    </rPh>
    <rPh sb="6" eb="8">
      <t>シヨウ</t>
    </rPh>
    <rPh sb="8" eb="10">
      <t>カクテイ</t>
    </rPh>
    <rPh sb="11" eb="13">
      <t>バアイ</t>
    </rPh>
    <rPh sb="14" eb="16">
      <t>ゼンゴ</t>
    </rPh>
    <rPh sb="17" eb="20">
      <t>ヒカクヒョウ</t>
    </rPh>
    <rPh sb="21" eb="23">
      <t>ベット</t>
    </rPh>
    <rPh sb="23" eb="25">
      <t>テイシュツ</t>
    </rPh>
    <phoneticPr fontId="3"/>
  </si>
  <si>
    <t>３．遵守事項</t>
    <rPh sb="2" eb="4">
      <t>ジュンシュ</t>
    </rPh>
    <rPh sb="4" eb="6">
      <t>ジコウ</t>
    </rPh>
    <phoneticPr fontId="3"/>
  </si>
  <si>
    <t>４．添付書類</t>
    <rPh sb="2" eb="4">
      <t>テンプ</t>
    </rPh>
    <rPh sb="4" eb="6">
      <t>ショルイ</t>
    </rPh>
    <phoneticPr fontId="3"/>
  </si>
  <si>
    <t>交付申請時提出書類チェックリスト（１／２)</t>
    <rPh sb="5" eb="7">
      <t>テイシュツ</t>
    </rPh>
    <rPh sb="7" eb="9">
      <t>ショルイ</t>
    </rPh>
    <phoneticPr fontId="3"/>
  </si>
  <si>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87"/>
  </si>
  <si>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3"/>
  </si>
  <si>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3"/>
  </si>
  <si>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3"/>
  </si>
  <si>
    <t>省エネルギー率,ＣＯ2削減率、費用対効果の計算は正しいか</t>
    <rPh sb="0" eb="1">
      <t>ショウ</t>
    </rPh>
    <rPh sb="6" eb="7">
      <t>リツ</t>
    </rPh>
    <rPh sb="11" eb="13">
      <t>サクゲン</t>
    </rPh>
    <rPh sb="13" eb="14">
      <t>リツ</t>
    </rPh>
    <rPh sb="15" eb="17">
      <t>ヒヨウ</t>
    </rPh>
    <rPh sb="17" eb="20">
      <t>タイコウカ</t>
    </rPh>
    <rPh sb="21" eb="23">
      <t>ケイサン</t>
    </rPh>
    <rPh sb="24" eb="25">
      <t>タダ</t>
    </rPh>
    <phoneticPr fontId="3"/>
  </si>
  <si>
    <t>従来方式と補助事業方式の使用燃料は、該当する数値、マークがされているか</t>
    <rPh sb="0" eb="2">
      <t>ジュウライ</t>
    </rPh>
    <rPh sb="2" eb="4">
      <t>ホウシキ</t>
    </rPh>
    <rPh sb="5" eb="7">
      <t>ホジョ</t>
    </rPh>
    <rPh sb="7" eb="9">
      <t>ジギョウ</t>
    </rPh>
    <rPh sb="9" eb="11">
      <t>ホウシキ</t>
    </rPh>
    <rPh sb="12" eb="14">
      <t>シヨウ</t>
    </rPh>
    <rPh sb="14" eb="16">
      <t>ネンリョウ</t>
    </rPh>
    <rPh sb="18" eb="20">
      <t>ガイトウ</t>
    </rPh>
    <rPh sb="22" eb="24">
      <t>スウチ</t>
    </rPh>
    <phoneticPr fontId="3"/>
  </si>
  <si>
    <t>２－１１</t>
  </si>
  <si>
    <t>２－１２</t>
  </si>
  <si>
    <t>２－１３</t>
  </si>
  <si>
    <t>２－１４</t>
  </si>
  <si>
    <t>都市ガス供給事業者、都市ガス導管事業者が適切に記載されているか</t>
    <rPh sb="10" eb="12">
      <t>トシ</t>
    </rPh>
    <rPh sb="14" eb="16">
      <t>ドウカン</t>
    </rPh>
    <rPh sb="16" eb="19">
      <t>ジギョウシャ</t>
    </rPh>
    <phoneticPr fontId="3"/>
  </si>
  <si>
    <t>２－１５</t>
  </si>
  <si>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3"/>
  </si>
  <si>
    <t>２－１６</t>
  </si>
  <si>
    <t>２－１７</t>
  </si>
  <si>
    <t>中小企業優遇に申請する場合、中小企業の判定ができるよう「業種」「資本金」「従業員」が記入されているか</t>
    <rPh sb="32" eb="35">
      <t>シホンキン</t>
    </rPh>
    <rPh sb="37" eb="40">
      <t>ジュウギョウイン</t>
    </rPh>
    <phoneticPr fontId="3"/>
  </si>
  <si>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3"/>
  </si>
  <si>
    <t>３－１</t>
    <phoneticPr fontId="3"/>
  </si>
  <si>
    <t>計算シート①～③の必要なシートが添付されているか、入力している内容・数値は正しく記載されているか</t>
    <rPh sb="0" eb="2">
      <t>ケイサン</t>
    </rPh>
    <rPh sb="9" eb="11">
      <t>ヒツヨウ</t>
    </rPh>
    <rPh sb="16" eb="18">
      <t>テンプ</t>
    </rPh>
    <rPh sb="25" eb="27">
      <t>ニュウリョク</t>
    </rPh>
    <rPh sb="31" eb="33">
      <t>ナイヨウ</t>
    </rPh>
    <rPh sb="34" eb="36">
      <t>スウチ</t>
    </rPh>
    <rPh sb="37" eb="38">
      <t>タダ</t>
    </rPh>
    <rPh sb="40" eb="42">
      <t>キサイ</t>
    </rPh>
    <phoneticPr fontId="3"/>
  </si>
  <si>
    <t>燃料換算シートは添付され、正しく計算されているか（該当時）</t>
    <rPh sb="0" eb="2">
      <t>ネンリョウ</t>
    </rPh>
    <rPh sb="2" eb="4">
      <t>カンザン</t>
    </rPh>
    <rPh sb="8" eb="10">
      <t>テンプ</t>
    </rPh>
    <rPh sb="13" eb="14">
      <t>タダ</t>
    </rPh>
    <rPh sb="16" eb="18">
      <t>ケイサン</t>
    </rPh>
    <rPh sb="25" eb="27">
      <t>ガイトウ</t>
    </rPh>
    <rPh sb="27" eb="28">
      <t>ジ</t>
    </rPh>
    <phoneticPr fontId="3"/>
  </si>
  <si>
    <t>５．燃料消費量実績の根拠資料</t>
    <rPh sb="2" eb="4">
      <t>ネンリョウ</t>
    </rPh>
    <rPh sb="4" eb="7">
      <t>ショウヒリョウ</t>
    </rPh>
    <rPh sb="7" eb="9">
      <t>ジッセキ</t>
    </rPh>
    <rPh sb="10" eb="12">
      <t>コンキョ</t>
    </rPh>
    <rPh sb="12" eb="14">
      <t>シリョウ</t>
    </rPh>
    <phoneticPr fontId="3"/>
  </si>
  <si>
    <t>「自家発電設備の想定稼働データ」に相当するデータが計算シートに添付されているか（自家発）</t>
    <rPh sb="31" eb="33">
      <t>テンプ</t>
    </rPh>
    <rPh sb="40" eb="43">
      <t>ジカハツ</t>
    </rPh>
    <phoneticPr fontId="3"/>
  </si>
  <si>
    <t>６．従来方式、補助事業方式の機器仕様及び省エネルギー算出根拠となる書類</t>
    <rPh sb="2" eb="4">
      <t>ジュウライ</t>
    </rPh>
    <rPh sb="4" eb="6">
      <t>ホウシキ</t>
    </rPh>
    <rPh sb="7" eb="9">
      <t>ホジョ</t>
    </rPh>
    <rPh sb="9" eb="11">
      <t>ジギョウ</t>
    </rPh>
    <rPh sb="11" eb="13">
      <t>ホウシキ</t>
    </rPh>
    <rPh sb="14" eb="16">
      <t>キキ</t>
    </rPh>
    <rPh sb="16" eb="18">
      <t>シヨウ</t>
    </rPh>
    <rPh sb="18" eb="19">
      <t>オヨ</t>
    </rPh>
    <rPh sb="20" eb="21">
      <t>ショウ</t>
    </rPh>
    <rPh sb="26" eb="28">
      <t>サンシュツ</t>
    </rPh>
    <rPh sb="28" eb="30">
      <t>コンキョ</t>
    </rPh>
    <rPh sb="33" eb="35">
      <t>ショルイ</t>
    </rPh>
    <phoneticPr fontId="3"/>
  </si>
  <si>
    <t>設備の能力を実測値で申請する場合、第３者が測定したデータが添付されているか（該当時）</t>
    <rPh sb="0" eb="2">
      <t>セツビ</t>
    </rPh>
    <rPh sb="3" eb="5">
      <t>ノウリョク</t>
    </rPh>
    <rPh sb="6" eb="8">
      <t>ジッソク</t>
    </rPh>
    <rPh sb="8" eb="9">
      <t>アタイ</t>
    </rPh>
    <rPh sb="10" eb="12">
      <t>シンセイ</t>
    </rPh>
    <rPh sb="14" eb="16">
      <t>バアイ</t>
    </rPh>
    <rPh sb="17" eb="18">
      <t>ダイ</t>
    </rPh>
    <rPh sb="19" eb="20">
      <t>シャ</t>
    </rPh>
    <rPh sb="21" eb="23">
      <t>ソクテイ</t>
    </rPh>
    <rPh sb="29" eb="31">
      <t>テンプ</t>
    </rPh>
    <rPh sb="40" eb="41">
      <t>ジ</t>
    </rPh>
    <phoneticPr fontId="3"/>
  </si>
  <si>
    <t>７．従来方式、補助事業方式の設備に関する図面</t>
    <rPh sb="2" eb="4">
      <t>ジュウライ</t>
    </rPh>
    <rPh sb="4" eb="6">
      <t>ホウシキ</t>
    </rPh>
    <rPh sb="7" eb="9">
      <t>ホジョ</t>
    </rPh>
    <rPh sb="9" eb="11">
      <t>ジギョウ</t>
    </rPh>
    <rPh sb="11" eb="13">
      <t>ホウシキ</t>
    </rPh>
    <rPh sb="14" eb="16">
      <t>セツビ</t>
    </rPh>
    <rPh sb="17" eb="18">
      <t>カン</t>
    </rPh>
    <rPh sb="20" eb="22">
      <t>ズメン</t>
    </rPh>
    <phoneticPr fontId="3"/>
  </si>
  <si>
    <t>［専用の計測装置に関する特例による申請］専用の計測装置に関する約束書が添付されているか（認められた場合のみ）</t>
    <rPh sb="1" eb="3">
      <t>センヨウ</t>
    </rPh>
    <rPh sb="4" eb="6">
      <t>ケイソク</t>
    </rPh>
    <rPh sb="6" eb="8">
      <t>ソウチ</t>
    </rPh>
    <rPh sb="9" eb="10">
      <t>カン</t>
    </rPh>
    <rPh sb="12" eb="14">
      <t>トクレイ</t>
    </rPh>
    <rPh sb="17" eb="19">
      <t>シンセイ</t>
    </rPh>
    <rPh sb="20" eb="22">
      <t>センヨウ</t>
    </rPh>
    <rPh sb="23" eb="25">
      <t>ケイソク</t>
    </rPh>
    <rPh sb="25" eb="27">
      <t>ソウチ</t>
    </rPh>
    <rPh sb="28" eb="29">
      <t>カン</t>
    </rPh>
    <rPh sb="31" eb="33">
      <t>ヤクソク</t>
    </rPh>
    <rPh sb="33" eb="34">
      <t>ショ</t>
    </rPh>
    <rPh sb="35" eb="37">
      <t>テンプ</t>
    </rPh>
    <rPh sb="44" eb="45">
      <t>ミト</t>
    </rPh>
    <rPh sb="49" eb="51">
      <t>バアイ</t>
    </rPh>
    <phoneticPr fontId="3"/>
  </si>
  <si>
    <t>８．従来方式の設備の設置状況を示す写真</t>
    <rPh sb="2" eb="4">
      <t>ジュウライ</t>
    </rPh>
    <rPh sb="4" eb="6">
      <t>ホウシキ</t>
    </rPh>
    <rPh sb="7" eb="9">
      <t>セツビ</t>
    </rPh>
    <rPh sb="10" eb="12">
      <t>セッチ</t>
    </rPh>
    <rPh sb="12" eb="14">
      <t>ジョウキョウ</t>
    </rPh>
    <rPh sb="15" eb="16">
      <t>シメ</t>
    </rPh>
    <rPh sb="17" eb="19">
      <t>シャシン</t>
    </rPh>
    <phoneticPr fontId="3"/>
  </si>
  <si>
    <t>撤去・新設・更新・改造に関わる部分の写真が全て添付されているか</t>
    <rPh sb="0" eb="2">
      <t>テッキョ</t>
    </rPh>
    <rPh sb="3" eb="5">
      <t>シンセツ</t>
    </rPh>
    <rPh sb="6" eb="8">
      <t>コウシン</t>
    </rPh>
    <rPh sb="9" eb="11">
      <t>カイゾウ</t>
    </rPh>
    <rPh sb="12" eb="13">
      <t>カカ</t>
    </rPh>
    <rPh sb="15" eb="17">
      <t>ブブン</t>
    </rPh>
    <rPh sb="18" eb="20">
      <t>シャシン</t>
    </rPh>
    <rPh sb="21" eb="22">
      <t>スベ</t>
    </rPh>
    <rPh sb="23" eb="25">
      <t>テンプ</t>
    </rPh>
    <phoneticPr fontId="3"/>
  </si>
  <si>
    <t>更新・改造の場合、設備の銘板の拡大写真が添付されているか</t>
    <rPh sb="0" eb="2">
      <t>コウシン</t>
    </rPh>
    <rPh sb="3" eb="5">
      <t>カイゾウ</t>
    </rPh>
    <rPh sb="6" eb="8">
      <t>バアイ</t>
    </rPh>
    <rPh sb="9" eb="11">
      <t>セツビ</t>
    </rPh>
    <rPh sb="12" eb="13">
      <t>メイ</t>
    </rPh>
    <rPh sb="13" eb="14">
      <t>バン</t>
    </rPh>
    <rPh sb="15" eb="17">
      <t>カクダイ</t>
    </rPh>
    <rPh sb="17" eb="19">
      <t>ジャシン</t>
    </rPh>
    <rPh sb="20" eb="22">
      <t>テンプ</t>
    </rPh>
    <phoneticPr fontId="3"/>
  </si>
  <si>
    <t>９．見積依頼書、見積書の写し</t>
    <rPh sb="2" eb="4">
      <t>ミツモリ</t>
    </rPh>
    <rPh sb="4" eb="7">
      <t>イライショ</t>
    </rPh>
    <rPh sb="8" eb="11">
      <t>ミツモリショ</t>
    </rPh>
    <rPh sb="12" eb="13">
      <t>ウツ</t>
    </rPh>
    <phoneticPr fontId="3"/>
  </si>
  <si>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3"/>
  </si>
  <si>
    <t>９－３</t>
  </si>
  <si>
    <t>９－４</t>
  </si>
  <si>
    <t>見積書の件名は、見積依頼書と同じになっているか</t>
    <rPh sb="0" eb="3">
      <t>ミツモリショ</t>
    </rPh>
    <rPh sb="4" eb="6">
      <t>ケンメイ</t>
    </rPh>
    <rPh sb="8" eb="10">
      <t>ミツ</t>
    </rPh>
    <rPh sb="10" eb="13">
      <t>イライショ</t>
    </rPh>
    <rPh sb="14" eb="15">
      <t>オナ</t>
    </rPh>
    <phoneticPr fontId="3"/>
  </si>
  <si>
    <t>９－５</t>
  </si>
  <si>
    <t>交付申請時提出書類チェックリスト（２／２）</t>
    <rPh sb="5" eb="7">
      <t>テイシュツ</t>
    </rPh>
    <rPh sb="7" eb="9">
      <t>ショルイ</t>
    </rPh>
    <phoneticPr fontId="3"/>
  </si>
  <si>
    <t>１０．会社・事業所のパンフレット、役員名簿</t>
    <rPh sb="17" eb="19">
      <t>ヤクイン</t>
    </rPh>
    <rPh sb="19" eb="21">
      <t>メイボ</t>
    </rPh>
    <phoneticPr fontId="3"/>
  </si>
  <si>
    <t>防災計画指定等の施設であることが分かる証明書類や契約書が添付されているか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30">
      <t>テンプ</t>
    </rPh>
    <phoneticPr fontId="3"/>
  </si>
  <si>
    <t>１２．中圧ガス導管等でガス供給を受けていることを示す書類</t>
    <phoneticPr fontId="3"/>
  </si>
  <si>
    <t>既存設備のガス導管図面（引込が分かるもの）、ガスメーター及び銘板の写真等</t>
    <rPh sb="7" eb="9">
      <t>ドウカン</t>
    </rPh>
    <rPh sb="12" eb="14">
      <t>ヒキコミ</t>
    </rPh>
    <rPh sb="15" eb="16">
      <t>ワ</t>
    </rPh>
    <rPh sb="28" eb="29">
      <t>オヨ</t>
    </rPh>
    <rPh sb="30" eb="32">
      <t>メイバン</t>
    </rPh>
    <phoneticPr fontId="3"/>
  </si>
  <si>
    <t>［中小企業優遇申請］ 設備の使用者が中小企業であることを証明できる書類</t>
    <rPh sb="1" eb="3">
      <t>チュウショウ</t>
    </rPh>
    <rPh sb="3" eb="5">
      <t>キギョウ</t>
    </rPh>
    <rPh sb="5" eb="7">
      <t>ユウグウ</t>
    </rPh>
    <rPh sb="7" eb="9">
      <t>シンセイ</t>
    </rPh>
    <rPh sb="11" eb="13">
      <t>セツビ</t>
    </rPh>
    <rPh sb="14" eb="17">
      <t>シヨウシャ</t>
    </rPh>
    <rPh sb="18" eb="20">
      <t>チュウショウ</t>
    </rPh>
    <rPh sb="20" eb="22">
      <t>キギョウ</t>
    </rPh>
    <rPh sb="28" eb="30">
      <t>ショウメイ</t>
    </rPh>
    <rPh sb="33" eb="35">
      <t>ショルイ</t>
    </rPh>
    <phoneticPr fontId="3"/>
  </si>
  <si>
    <t>［従来方式の能力値実測による申請］ 測定条件と測定結果を証明できる書類</t>
    <rPh sb="1" eb="3">
      <t>ジュウライ</t>
    </rPh>
    <rPh sb="3" eb="5">
      <t>ホウシキ</t>
    </rPh>
    <rPh sb="6" eb="9">
      <t>ノウリョクチ</t>
    </rPh>
    <rPh sb="9" eb="11">
      <t>ジッソク</t>
    </rPh>
    <rPh sb="14" eb="16">
      <t>シンセイ</t>
    </rPh>
    <rPh sb="18" eb="20">
      <t>ソクテイ</t>
    </rPh>
    <rPh sb="20" eb="22">
      <t>ジョウケン</t>
    </rPh>
    <rPh sb="23" eb="25">
      <t>ソクテイ</t>
    </rPh>
    <rPh sb="25" eb="27">
      <t>ケッカ</t>
    </rPh>
    <rPh sb="28" eb="30">
      <t>ショウメイ</t>
    </rPh>
    <rPh sb="33" eb="35">
      <t>ショルイ</t>
    </rPh>
    <phoneticPr fontId="3"/>
  </si>
  <si>
    <t>１３－３</t>
  </si>
  <si>
    <t>［高効率設備基準による申請］ 基準に該当することを証明するメーカーの仕様書、カタログ等</t>
    <rPh sb="1" eb="4">
      <t>コウコウリツ</t>
    </rPh>
    <rPh sb="4" eb="6">
      <t>セツビ</t>
    </rPh>
    <rPh sb="6" eb="8">
      <t>キジュン</t>
    </rPh>
    <rPh sb="11" eb="13">
      <t>シンセイ</t>
    </rPh>
    <rPh sb="15" eb="17">
      <t>キジュン</t>
    </rPh>
    <rPh sb="18" eb="20">
      <t>ガイトウ</t>
    </rPh>
    <rPh sb="25" eb="27">
      <t>ショウメイ</t>
    </rPh>
    <rPh sb="34" eb="37">
      <t>シヨウショ</t>
    </rPh>
    <rPh sb="42" eb="43">
      <t>トウ</t>
    </rPh>
    <phoneticPr fontId="3"/>
  </si>
  <si>
    <t>１３－４</t>
  </si>
  <si>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3"/>
  </si>
  <si>
    <t>１３－５</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</si>
  <si>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3"/>
  </si>
  <si>
    <t>１３－６</t>
  </si>
  <si>
    <t>１３－７</t>
  </si>
  <si>
    <t>１３－８</t>
  </si>
  <si>
    <t>１４．交付申請時提出書類チェックリスト（本チェックリスト）</t>
    <phoneticPr fontId="3"/>
  </si>
  <si>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3"/>
  </si>
  <si>
    <t>３．発注計画書</t>
    <rPh sb="2" eb="4">
      <t>ハッチュウ</t>
    </rPh>
    <rPh sb="4" eb="7">
      <t>ケイカクショ</t>
    </rPh>
    <phoneticPr fontId="3"/>
  </si>
  <si>
    <t>３－２</t>
    <phoneticPr fontId="3"/>
  </si>
  <si>
    <t>３－３</t>
    <phoneticPr fontId="3"/>
  </si>
  <si>
    <t>（別紙③-1）</t>
    <rPh sb="1" eb="3">
      <t>ベッシ</t>
    </rPh>
    <phoneticPr fontId="3"/>
  </si>
  <si>
    <t>（別紙③-2）</t>
    <rPh sb="1" eb="3">
      <t>ベッシ</t>
    </rPh>
    <phoneticPr fontId="3"/>
  </si>
  <si>
    <t>（別紙⑲-1）</t>
    <rPh sb="1" eb="3">
      <t>ベッシ</t>
    </rPh>
    <phoneticPr fontId="3"/>
  </si>
  <si>
    <t>（別紙⑲-2-2）</t>
    <rPh sb="1" eb="3">
      <t>ベッシ</t>
    </rPh>
    <phoneticPr fontId="3"/>
  </si>
  <si>
    <t>（別紙㉔-1)</t>
    <rPh sb="1" eb="3">
      <t>ベッシ</t>
    </rPh>
    <phoneticPr fontId="3"/>
  </si>
  <si>
    <t>（別紙㉔-2）</t>
    <rPh sb="1" eb="3">
      <t>ベッシ</t>
    </rPh>
    <phoneticPr fontId="3"/>
  </si>
  <si>
    <t>（別紙㉔-3）</t>
    <rPh sb="1" eb="3">
      <t>ベッシ</t>
    </rPh>
    <phoneticPr fontId="3"/>
  </si>
  <si>
    <t>資金調達計画の補助金と補助金交付申請額が一致しており、補助事業に要する経費と合計額が一致しているか</t>
    <rPh sb="35" eb="37">
      <t>ケイヒ</t>
    </rPh>
    <phoneticPr fontId="3"/>
  </si>
  <si>
    <t>２－１８</t>
    <phoneticPr fontId="3"/>
  </si>
  <si>
    <t>(別紙㉗）</t>
    <rPh sb="1" eb="3">
      <t>ベッシ</t>
    </rPh>
    <phoneticPr fontId="3"/>
  </si>
  <si>
    <t>◇ 交付申請書ファイリング</t>
    <rPh sb="2" eb="4">
      <t>コウフ</t>
    </rPh>
    <rPh sb="4" eb="7">
      <t>シンセイショ</t>
    </rPh>
    <phoneticPr fontId="3"/>
  </si>
  <si>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3"/>
  </si>
  <si>
    <t>共同申請の場合</t>
    <rPh sb="0" eb="2">
      <t>キョウドウ</t>
    </rPh>
    <rPh sb="2" eb="4">
      <t>シンセイ</t>
    </rPh>
    <rPh sb="5" eb="7">
      <t>バアイ</t>
    </rPh>
    <phoneticPr fontId="3"/>
  </si>
  <si>
    <t>Ⅰ</t>
    <phoneticPr fontId="3"/>
  </si>
  <si>
    <t>発注計画書
※複数年申請：工程表（２年間）</t>
    <rPh sb="7" eb="9">
      <t>フクスウ</t>
    </rPh>
    <rPh sb="9" eb="10">
      <t>ネン</t>
    </rPh>
    <rPh sb="10" eb="12">
      <t>シンセイ</t>
    </rPh>
    <rPh sb="13" eb="16">
      <t>コウテイヒョウ</t>
    </rPh>
    <rPh sb="18" eb="20">
      <t>ネンカン</t>
    </rPh>
    <phoneticPr fontId="3"/>
  </si>
  <si>
    <t>Ⅱ</t>
    <phoneticPr fontId="3"/>
  </si>
  <si>
    <t>Ⅳ</t>
    <phoneticPr fontId="3"/>
  </si>
  <si>
    <t>Ⅷ</t>
    <phoneticPr fontId="3"/>
  </si>
  <si>
    <t>①会社・事業所のパンフレット、役員名簿、②履歴事項全部証明書又は登記簿謄本等の写し、
及び前年度の財務諸表、③地方自治体等及び非営利民間団体にあっては、それらを証明する書類</t>
    <rPh sb="1" eb="3">
      <t>カイシャ</t>
    </rPh>
    <rPh sb="4" eb="7">
      <t>ジギョウショ</t>
    </rPh>
    <rPh sb="15" eb="17">
      <t>ヤクイン</t>
    </rPh>
    <rPh sb="17" eb="19">
      <t>メイボ</t>
    </rPh>
    <phoneticPr fontId="3"/>
  </si>
  <si>
    <t>１</t>
    <phoneticPr fontId="3"/>
  </si>
  <si>
    <t>複数年申請の場合、事業継続誓約書</t>
    <rPh sb="3" eb="5">
      <t>シンセイ</t>
    </rPh>
    <phoneticPr fontId="3"/>
  </si>
  <si>
    <t>８</t>
    <phoneticPr fontId="3"/>
  </si>
  <si>
    <t>Ⅻ</t>
    <phoneticPr fontId="3"/>
  </si>
  <si>
    <t>＊ 添付書類の詳細については「公募説明会資料」 のP.18～P.20を参照</t>
    <rPh sb="2" eb="4">
      <t>テンプ</t>
    </rPh>
    <rPh sb="4" eb="6">
      <t>ショルイ</t>
    </rPh>
    <rPh sb="7" eb="9">
      <t>ショウサイ</t>
    </rPh>
    <rPh sb="15" eb="17">
      <t>コウボ</t>
    </rPh>
    <rPh sb="17" eb="20">
      <t>セツメイカイ</t>
    </rPh>
    <rPh sb="20" eb="22">
      <t>シリョウ</t>
    </rPh>
    <phoneticPr fontId="3"/>
  </si>
  <si>
    <t>＊ 必要に応じて中仕切りを挿入 して整理すること</t>
    <rPh sb="2" eb="4">
      <t>ヒツヨウ</t>
    </rPh>
    <rPh sb="5" eb="6">
      <t>オウ</t>
    </rPh>
    <rPh sb="8" eb="11">
      <t>ナカジキ</t>
    </rPh>
    <rPh sb="13" eb="15">
      <t>ソウニュウ</t>
    </rPh>
    <phoneticPr fontId="3"/>
  </si>
  <si>
    <t>専用の計測装置に関する約束書（記入例）</t>
    <rPh sb="0" eb="2">
      <t>センヨウ</t>
    </rPh>
    <rPh sb="3" eb="5">
      <t>ケイソク</t>
    </rPh>
    <rPh sb="5" eb="7">
      <t>ソウチ</t>
    </rPh>
    <rPh sb="8" eb="9">
      <t>カン</t>
    </rPh>
    <rPh sb="11" eb="13">
      <t>ヤクソク</t>
    </rPh>
    <rPh sb="13" eb="14">
      <t>ショ</t>
    </rPh>
    <rPh sb="15" eb="17">
      <t>キニュウ</t>
    </rPh>
    <rPh sb="17" eb="18">
      <t>レイ</t>
    </rPh>
    <phoneticPr fontId="3"/>
  </si>
  <si>
    <t>　履行することを約束します。</t>
    <phoneticPr fontId="3"/>
  </si>
  <si>
    <t>　計画仕様に変更のあった場合も本約束書の内容は誠実に履行し、また、遅滞なく報告を行います。</t>
    <phoneticPr fontId="3"/>
  </si>
  <si>
    <t>記</t>
    <phoneticPr fontId="3"/>
  </si>
  <si>
    <t>法 人 名</t>
    <phoneticPr fontId="3"/>
  </si>
  <si>
    <t>住　　所</t>
    <phoneticPr fontId="3"/>
  </si>
  <si>
    <t>郵便</t>
    <phoneticPr fontId="3"/>
  </si>
  <si>
    <t>-</t>
    <phoneticPr fontId="3"/>
  </si>
  <si>
    <t>２．当該設備仕様</t>
    <rPh sb="2" eb="4">
      <t>トウガイ</t>
    </rPh>
    <rPh sb="4" eb="6">
      <t>セツビ</t>
    </rPh>
    <rPh sb="6" eb="8">
      <t>シヨウ</t>
    </rPh>
    <phoneticPr fontId="3"/>
  </si>
  <si>
    <t>　①当該取引用メーターの系統のガス配管には同一群の対象設備のみを設置します。</t>
    <rPh sb="2" eb="4">
      <t>トウガイ</t>
    </rPh>
    <phoneticPr fontId="3"/>
  </si>
  <si>
    <t>　②当該取引用メーターの系統のガス配管には将来用のバルブ・プラグ止め・フランジ止め等は取
　　付しません。</t>
    <rPh sb="2" eb="4">
      <t>トウガイ</t>
    </rPh>
    <rPh sb="43" eb="44">
      <t>トリ</t>
    </rPh>
    <phoneticPr fontId="3"/>
  </si>
  <si>
    <t>　③当該取引用メーターの系統のガス配管は耐用年数期間、改造工事を行いません。</t>
    <rPh sb="2" eb="4">
      <t>トウガイ</t>
    </rPh>
    <phoneticPr fontId="3"/>
  </si>
  <si>
    <t>　④燃料使用量データ報告のための燃料使用量の計測および集計は温度圧力補正を含め、当社にて
　　実施します。</t>
    <phoneticPr fontId="3"/>
  </si>
  <si>
    <t>　①当該設備の配置図</t>
    <rPh sb="2" eb="4">
      <t>トウガイ</t>
    </rPh>
    <phoneticPr fontId="3"/>
  </si>
  <si>
    <t>　②当該ガス配管のアイソメ図</t>
    <rPh sb="2" eb="4">
      <t>トウガイ</t>
    </rPh>
    <phoneticPr fontId="3"/>
  </si>
  <si>
    <t>（別紙⑲-2-1）</t>
    <rPh sb="1" eb="3">
      <t>ベッシ</t>
    </rPh>
    <phoneticPr fontId="3"/>
  </si>
  <si>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87"/>
  </si>
  <si>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3"/>
  </si>
  <si>
    <t>２－１</t>
    <phoneticPr fontId="3"/>
  </si>
  <si>
    <t>３－４</t>
    <phoneticPr fontId="3"/>
  </si>
  <si>
    <t>９－７</t>
    <phoneticPr fontId="3"/>
  </si>
  <si>
    <t>４．計算シート①～③、燃料消費量換算計算シート</t>
    <rPh sb="2" eb="4">
      <t>ケイサン</t>
    </rPh>
    <rPh sb="11" eb="13">
      <t>ネンリョウ</t>
    </rPh>
    <rPh sb="13" eb="16">
      <t>ショウヒリョウ</t>
    </rPh>
    <rPh sb="16" eb="18">
      <t>カンザン</t>
    </rPh>
    <rPh sb="18" eb="20">
      <t>ケイサン</t>
    </rPh>
    <phoneticPr fontId="3"/>
  </si>
  <si>
    <t>平成３１年度天然ガスの環境調和等に資する利用促進事業費補助金　申請金額整理表</t>
    <phoneticPr fontId="3"/>
  </si>
  <si>
    <t>※網掛け部分は記入しない</t>
    <rPh sb="1" eb="3">
      <t>アミカ</t>
    </rPh>
    <rPh sb="4" eb="6">
      <t>ブブン</t>
    </rPh>
    <rPh sb="7" eb="9">
      <t>キニュウ</t>
    </rPh>
    <phoneticPr fontId="3"/>
  </si>
  <si>
    <t>見積会社</t>
    <rPh sb="0" eb="2">
      <t>ミツモリ</t>
    </rPh>
    <rPh sb="2" eb="4">
      <t>ガイシャ</t>
    </rPh>
    <phoneticPr fontId="3"/>
  </si>
  <si>
    <t>1/3</t>
    <phoneticPr fontId="3"/>
  </si>
  <si>
    <t>他年度（　　　　　年度）</t>
    <rPh sb="0" eb="1">
      <t>タ</t>
    </rPh>
    <rPh sb="1" eb="3">
      <t>ネンド</t>
    </rPh>
    <rPh sb="9" eb="11">
      <t>ネンド</t>
    </rPh>
    <phoneticPr fontId="3"/>
  </si>
  <si>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3"/>
  </si>
  <si>
    <t>○○○○株式会社</t>
    <rPh sb="4" eb="8">
      <t>カブシキガイシャ</t>
    </rPh>
    <phoneticPr fontId="3"/>
  </si>
  <si>
    <t>補助率</t>
    <phoneticPr fontId="3"/>
  </si>
  <si>
    <t>補助事業に要する経費</t>
    <phoneticPr fontId="3"/>
  </si>
  <si>
    <t>補助率</t>
    <phoneticPr fontId="3"/>
  </si>
  <si>
    <t>他年度（　　　　年度）</t>
    <rPh sb="0" eb="1">
      <t>タ</t>
    </rPh>
    <rPh sb="1" eb="3">
      <t>ネンド</t>
    </rPh>
    <rPh sb="8" eb="10">
      <t>ネンド</t>
    </rPh>
    <phoneticPr fontId="3"/>
  </si>
  <si>
    <t>補助事業に要する経費</t>
    <phoneticPr fontId="3"/>
  </si>
  <si>
    <t>補助率</t>
    <phoneticPr fontId="3"/>
  </si>
  <si>
    <t>1/3</t>
    <phoneticPr fontId="3"/>
  </si>
  <si>
    <t>※　申請者が複数の場合、申請者ごとに作成し、合表も作成すること。</t>
    <rPh sb="2" eb="5">
      <t>シンセイシャ</t>
    </rPh>
    <rPh sb="6" eb="8">
      <t>フクスウ</t>
    </rPh>
    <rPh sb="9" eb="11">
      <t>バアイ</t>
    </rPh>
    <rPh sb="12" eb="15">
      <t>シンセイシャ</t>
    </rPh>
    <rPh sb="18" eb="20">
      <t>サクセイ</t>
    </rPh>
    <rPh sb="22" eb="23">
      <t>ゴウ</t>
    </rPh>
    <rPh sb="23" eb="24">
      <t>ヒョウ</t>
    </rPh>
    <rPh sb="25" eb="27">
      <t>サクセイ</t>
    </rPh>
    <phoneticPr fontId="3"/>
  </si>
  <si>
    <t>株式会社△△△△</t>
    <rPh sb="0" eb="4">
      <t>カブシキガイシャ</t>
    </rPh>
    <phoneticPr fontId="3"/>
  </si>
  <si>
    <t>補助事業に要する経費</t>
    <phoneticPr fontId="3"/>
  </si>
  <si>
    <t>補助率</t>
    <phoneticPr fontId="3"/>
  </si>
  <si>
    <t>補助率</t>
    <phoneticPr fontId="3"/>
  </si>
  <si>
    <t>□□□□株式会社</t>
    <rPh sb="4" eb="8">
      <t>カブシキガイシャ</t>
    </rPh>
    <phoneticPr fontId="3"/>
  </si>
  <si>
    <t>平成３１年度天然ガスの環境調和等に資する利用促進事業費補助金</t>
    <rPh sb="6" eb="30">
      <t>テン</t>
    </rPh>
    <phoneticPr fontId="3"/>
  </si>
  <si>
    <t>平成３１年度天然ガスの環境調和等に資する利用促進事業費補助金</t>
    <phoneticPr fontId="3"/>
  </si>
  <si>
    <t xml:space="preserve">平成３１年度天然ガスの環境調和等に資する利用促進事業費補助金 </t>
    <phoneticPr fontId="3"/>
  </si>
  <si>
    <t>概算見積依頼（〇〇(株)）</t>
    <rPh sb="0" eb="2">
      <t>ガイサン</t>
    </rPh>
    <rPh sb="2" eb="4">
      <t>ミツモリ</t>
    </rPh>
    <rPh sb="4" eb="6">
      <t>イライ</t>
    </rPh>
    <rPh sb="9" eb="12">
      <t>カブ</t>
    </rPh>
    <phoneticPr fontId="2"/>
  </si>
  <si>
    <t>概算見積回答（〇〇(株)：　○○，○○○円税別）</t>
    <rPh sb="0" eb="2">
      <t>ガイサン</t>
    </rPh>
    <rPh sb="2" eb="4">
      <t>ミツモリ</t>
    </rPh>
    <rPh sb="4" eb="6">
      <t>カイトウ</t>
    </rPh>
    <rPh sb="9" eb="12">
      <t>カブ</t>
    </rPh>
    <rPh sb="20" eb="21">
      <t>エン</t>
    </rPh>
    <rPh sb="21" eb="23">
      <t>ゼイベツ</t>
    </rPh>
    <phoneticPr fontId="2"/>
  </si>
  <si>
    <t>交付申請</t>
    <rPh sb="0" eb="2">
      <t>コウフ</t>
    </rPh>
    <rPh sb="2" eb="4">
      <t>シンセイ</t>
    </rPh>
    <phoneticPr fontId="2"/>
  </si>
  <si>
    <t>実施見積依頼（〇〇(株)、　(株)△△、　□□(株)）</t>
  </si>
  <si>
    <t>実施見積回答（〇〇(株)、　(株)△△、　□□(株)）</t>
    <rPh sb="0" eb="2">
      <t>ジッシ</t>
    </rPh>
    <rPh sb="2" eb="4">
      <t>ミツモリ</t>
    </rPh>
    <rPh sb="4" eb="6">
      <t>カイトウ</t>
    </rPh>
    <phoneticPr fontId="2"/>
  </si>
  <si>
    <t>契約締結</t>
    <rPh sb="0" eb="2">
      <t>ケイヤク</t>
    </rPh>
    <rPh sb="2" eb="4">
      <t>テイケツ</t>
    </rPh>
    <phoneticPr fontId="2"/>
  </si>
  <si>
    <t>中間報告</t>
    <rPh sb="0" eb="2">
      <t>チュウカン</t>
    </rPh>
    <rPh sb="2" eb="4">
      <t>ホウコク</t>
    </rPh>
    <phoneticPr fontId="2"/>
  </si>
  <si>
    <t>納品</t>
    <rPh sb="0" eb="2">
      <t>ノウヒン</t>
    </rPh>
    <phoneticPr fontId="2"/>
  </si>
  <si>
    <t>検収</t>
    <rPh sb="0" eb="2">
      <t>ケンシュウ</t>
    </rPh>
    <phoneticPr fontId="2"/>
  </si>
  <si>
    <t>請求</t>
    <rPh sb="0" eb="2">
      <t>セイキュウ</t>
    </rPh>
    <phoneticPr fontId="2"/>
  </si>
  <si>
    <t>支払い完了</t>
    <rPh sb="0" eb="2">
      <t>シハライ</t>
    </rPh>
    <rPh sb="3" eb="5">
      <t>カンリョウ</t>
    </rPh>
    <phoneticPr fontId="2"/>
  </si>
  <si>
    <t>実績報告</t>
    <rPh sb="0" eb="2">
      <t>ジッセキ</t>
    </rPh>
    <rPh sb="2" eb="4">
      <t>ホウコク</t>
    </rPh>
    <phoneticPr fontId="2"/>
  </si>
  <si>
    <t>交付申請（１年目）</t>
    <rPh sb="0" eb="2">
      <t>コウフ</t>
    </rPh>
    <rPh sb="2" eb="4">
      <t>シンセイ</t>
    </rPh>
    <rPh sb="6" eb="8">
      <t>ネンメ</t>
    </rPh>
    <phoneticPr fontId="2"/>
  </si>
  <si>
    <t>交付申請（２年目）</t>
    <rPh sb="0" eb="2">
      <t>コウフ</t>
    </rPh>
    <rPh sb="2" eb="4">
      <t>シンセイ</t>
    </rPh>
    <rPh sb="6" eb="8">
      <t>ネンメ</t>
    </rPh>
    <phoneticPr fontId="2"/>
  </si>
  <si>
    <t>ｂ．災害時の強靱性</t>
    <rPh sb="2" eb="4">
      <t>サイガイ</t>
    </rPh>
    <rPh sb="4" eb="5">
      <t>ジ</t>
    </rPh>
    <phoneticPr fontId="3"/>
  </si>
  <si>
    <t>災害時の強靱性</t>
    <rPh sb="0" eb="2">
      <t>サイガイ</t>
    </rPh>
    <rPh sb="2" eb="3">
      <t>ジ</t>
    </rPh>
    <phoneticPr fontId="3"/>
  </si>
  <si>
    <t>見積番号：　○○○○○○○○</t>
    <rPh sb="0" eb="2">
      <t>ミツ</t>
    </rPh>
    <rPh sb="2" eb="4">
      <t>バンゴウ</t>
    </rPh>
    <phoneticPr fontId="3"/>
  </si>
  <si>
    <t>1-1</t>
    <phoneticPr fontId="3"/>
  </si>
  <si>
    <t>（内補助対象　小計）</t>
    <rPh sb="1" eb="2">
      <t>ウチ</t>
    </rPh>
    <rPh sb="2" eb="4">
      <t>ホジョ</t>
    </rPh>
    <rPh sb="4" eb="6">
      <t>タイショウ</t>
    </rPh>
    <rPh sb="7" eb="9">
      <t>ショウケイ</t>
    </rPh>
    <phoneticPr fontId="3"/>
  </si>
  <si>
    <t>合計　①</t>
    <rPh sb="0" eb="2">
      <t>ゴウケイ</t>
    </rPh>
    <phoneticPr fontId="3"/>
  </si>
  <si>
    <t>（内補助対象　合計）</t>
    <rPh sb="1" eb="2">
      <t>ウチ</t>
    </rPh>
    <rPh sb="2" eb="4">
      <t>ホジョ</t>
    </rPh>
    <rPh sb="4" eb="6">
      <t>タイショウ</t>
    </rPh>
    <rPh sb="7" eb="9">
      <t>ゴウケイ</t>
    </rPh>
    <phoneticPr fontId="3"/>
  </si>
  <si>
    <t>FAX:</t>
    <phoneticPr fontId="3"/>
  </si>
  <si>
    <t>　　　　　　（２）▲▲▲</t>
    <phoneticPr fontId="3"/>
  </si>
  <si>
    <t>5-2</t>
    <phoneticPr fontId="3"/>
  </si>
  <si>
    <t>　　　　　　（２）▲▲▲　　【按分相当額】</t>
    <phoneticPr fontId="3"/>
  </si>
  <si>
    <t>（別紙⑲-3）</t>
    <rPh sb="1" eb="3">
      <t>ベッシ</t>
    </rPh>
    <phoneticPr fontId="3"/>
  </si>
  <si>
    <t>　　　　　　　御中</t>
    <rPh sb="7" eb="9">
      <t>オンチュウ</t>
    </rPh>
    <phoneticPr fontId="3"/>
  </si>
  <si>
    <t>令和</t>
    <rPh sb="0" eb="2">
      <t>レイワ</t>
    </rPh>
    <phoneticPr fontId="3"/>
  </si>
  <si>
    <t>令和　　年　　月　　日</t>
    <rPh sb="4" eb="5">
      <t>ネン</t>
    </rPh>
    <rPh sb="7" eb="8">
      <t>ガツ</t>
    </rPh>
    <rPh sb="10" eb="11">
      <t>ニチ</t>
    </rPh>
    <phoneticPr fontId="3"/>
  </si>
  <si>
    <t>依頼日：令和元年○月○日</t>
    <rPh sb="0" eb="3">
      <t>イライビ</t>
    </rPh>
    <rPh sb="6" eb="7">
      <t>ガン</t>
    </rPh>
    <rPh sb="7" eb="8">
      <t>ネン</t>
    </rPh>
    <rPh sb="9" eb="10">
      <t>ガツ</t>
    </rPh>
    <rPh sb="11" eb="12">
      <t>ニチ</t>
    </rPh>
    <phoneticPr fontId="3"/>
  </si>
  <si>
    <t>令和元年５月２２日</t>
    <rPh sb="2" eb="3">
      <t>ガン</t>
    </rPh>
    <rPh sb="3" eb="4">
      <t>ネン</t>
    </rPh>
    <rPh sb="5" eb="6">
      <t>ガツ</t>
    </rPh>
    <rPh sb="8" eb="9">
      <t>ニチ</t>
    </rPh>
    <phoneticPr fontId="1"/>
  </si>
  <si>
    <t>令和元年１２月２２日～令和２年１月１１日</t>
    <rPh sb="2" eb="3">
      <t>ガン</t>
    </rPh>
    <rPh sb="3" eb="4">
      <t>ネン</t>
    </rPh>
    <rPh sb="6" eb="7">
      <t>ガツ</t>
    </rPh>
    <rPh sb="9" eb="10">
      <t>ニチ</t>
    </rPh>
    <rPh sb="14" eb="15">
      <t>ネン</t>
    </rPh>
    <rPh sb="16" eb="17">
      <t>ガツ</t>
    </rPh>
    <rPh sb="19" eb="20">
      <t>ニチ</t>
    </rPh>
    <phoneticPr fontId="1"/>
  </si>
  <si>
    <t>令和　年　月　日</t>
    <rPh sb="0" eb="1">
      <t>レイ</t>
    </rPh>
    <rPh sb="1" eb="2">
      <t>カズ</t>
    </rPh>
    <rPh sb="3" eb="4">
      <t>ネン</t>
    </rPh>
    <rPh sb="4" eb="5">
      <t>ガンネン</t>
    </rPh>
    <rPh sb="5" eb="6">
      <t>ガツ</t>
    </rPh>
    <rPh sb="7" eb="8">
      <t>ニチ</t>
    </rPh>
    <phoneticPr fontId="3"/>
  </si>
  <si>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3"/>
  </si>
  <si>
    <t>１．交付申請書</t>
    <phoneticPr fontId="3"/>
  </si>
  <si>
    <t>「申請日」は、公募期間内（４月１８日～５月３１日）となっているか</t>
    <rPh sb="1" eb="3">
      <t>シンセイ</t>
    </rPh>
    <rPh sb="3" eb="4">
      <t>ビ</t>
    </rPh>
    <rPh sb="7" eb="9">
      <t>コウボ</t>
    </rPh>
    <rPh sb="9" eb="11">
      <t>キカン</t>
    </rPh>
    <rPh sb="11" eb="12">
      <t>ナイ</t>
    </rPh>
    <rPh sb="14" eb="15">
      <t>ガツ</t>
    </rPh>
    <rPh sb="17" eb="18">
      <t>ニチ</t>
    </rPh>
    <rPh sb="20" eb="21">
      <t>ガツ</t>
    </rPh>
    <rPh sb="23" eb="24">
      <t>ニチ</t>
    </rPh>
    <phoneticPr fontId="3"/>
  </si>
  <si>
    <t>２－２</t>
    <phoneticPr fontId="3"/>
  </si>
  <si>
    <t>中小企業優遇に申請する場合、「該当する」にマークされ、証明する書類が添付されているか</t>
    <phoneticPr fontId="3"/>
  </si>
  <si>
    <t>「補助事業の完了予定日」は請負会社等への支払い完了予定日(令和２年２月２８日以前）となっているか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レイワ</t>
    </rPh>
    <rPh sb="32" eb="33">
      <t>ネン</t>
    </rPh>
    <phoneticPr fontId="3"/>
  </si>
  <si>
    <t>２－１９</t>
    <phoneticPr fontId="3"/>
  </si>
  <si>
    <t>「補助事業の完了予定日」（請負会社等への支払い完了予定日）は令和２年２月２８日以前であるか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レイワ</t>
    </rPh>
    <rPh sb="33" eb="34">
      <t>ネン</t>
    </rPh>
    <rPh sb="35" eb="36">
      <t>ガツ</t>
    </rPh>
    <rPh sb="38" eb="39">
      <t>ニチ</t>
    </rPh>
    <rPh sb="39" eb="41">
      <t>イゼン</t>
    </rPh>
    <phoneticPr fontId="3"/>
  </si>
  <si>
    <t>５－１</t>
    <phoneticPr fontId="3"/>
  </si>
  <si>
    <t>５－３</t>
    <phoneticPr fontId="3"/>
  </si>
  <si>
    <t>７－１</t>
    <phoneticPr fontId="3"/>
  </si>
  <si>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3"/>
  </si>
  <si>
    <t>対象設備に取り付けるＣＯ2排出削減量を算出するために必要な専用の計測装置が明示されているか</t>
    <rPh sb="5" eb="6">
      <t>ト</t>
    </rPh>
    <rPh sb="7" eb="8">
      <t>ツ</t>
    </rPh>
    <rPh sb="37" eb="39">
      <t>メイジ</t>
    </rPh>
    <phoneticPr fontId="3"/>
  </si>
  <si>
    <t>８－２</t>
    <phoneticPr fontId="3"/>
  </si>
  <si>
    <t>見積書の経費区分は、本補助金で指定された経費区分に分かれているか</t>
    <rPh sb="0" eb="3">
      <t>ミツモリショ</t>
    </rPh>
    <rPh sb="4" eb="6">
      <t>ケイヒ</t>
    </rPh>
    <rPh sb="6" eb="8">
      <t>クブン</t>
    </rPh>
    <rPh sb="10" eb="11">
      <t>ホン</t>
    </rPh>
    <rPh sb="11" eb="14">
      <t>ホジョキン</t>
    </rPh>
    <rPh sb="15" eb="17">
      <t>シテイ</t>
    </rPh>
    <rPh sb="20" eb="22">
      <t>ケイヒ</t>
    </rPh>
    <rPh sb="22" eb="24">
      <t>クブン</t>
    </rPh>
    <rPh sb="25" eb="26">
      <t>ワ</t>
    </rPh>
    <phoneticPr fontId="3"/>
  </si>
  <si>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3"/>
  </si>
  <si>
    <t>９－８</t>
    <phoneticPr fontId="3"/>
  </si>
  <si>
    <t>複数年申請の場合は、年度毎に明確に記載されているか</t>
    <phoneticPr fontId="3"/>
  </si>
  <si>
    <t>１０－２</t>
    <phoneticPr fontId="3"/>
  </si>
  <si>
    <t>１１．防災計画指定等の施設であることを証明できる書類（写し）</t>
    <rPh sb="27" eb="28">
      <t>ウツ</t>
    </rPh>
    <phoneticPr fontId="3"/>
  </si>
  <si>
    <t>１２－１</t>
    <phoneticPr fontId="3"/>
  </si>
  <si>
    <t>１２－２</t>
    <phoneticPr fontId="3"/>
  </si>
  <si>
    <t>都市ガス会社の押印付供給回答書等（補助事業完了までに供給開始する見込みである場合）の写しがあるか</t>
    <rPh sb="0" eb="2">
      <t>トシ</t>
    </rPh>
    <rPh sb="4" eb="6">
      <t>ガイシャ</t>
    </rPh>
    <rPh sb="7" eb="9">
      <t>オウイン</t>
    </rPh>
    <rPh sb="9" eb="10">
      <t>ツキ</t>
    </rPh>
    <rPh sb="10" eb="12">
      <t>キョウキュウ</t>
    </rPh>
    <rPh sb="12" eb="16">
      <t>カイトウショナド</t>
    </rPh>
    <rPh sb="38" eb="40">
      <t>バアイ</t>
    </rPh>
    <rPh sb="42" eb="43">
      <t>ウツ</t>
    </rPh>
    <phoneticPr fontId="3"/>
  </si>
  <si>
    <t>１３．該当する場合に添付が必要な書類</t>
    <phoneticPr fontId="3"/>
  </si>
  <si>
    <t>　　　令和○年○○月○○日</t>
    <rPh sb="3" eb="5">
      <t>レイワ</t>
    </rPh>
    <rPh sb="6" eb="7">
      <t>ネン</t>
    </rPh>
    <rPh sb="9" eb="10">
      <t>ガツ</t>
    </rPh>
    <rPh sb="12" eb="13">
      <t>ニチ</t>
    </rPh>
    <phoneticPr fontId="3"/>
  </si>
  <si>
    <t>TEL:</t>
    <phoneticPr fontId="3"/>
  </si>
  <si>
    <t>1</t>
    <phoneticPr fontId="3"/>
  </si>
  <si>
    <t>　　　　　　（１）○○○</t>
    <phoneticPr fontId="3"/>
  </si>
  <si>
    <t>　　　　　　（２）△△△</t>
    <phoneticPr fontId="3"/>
  </si>
  <si>
    <t>1-2</t>
    <phoneticPr fontId="3"/>
  </si>
  <si>
    <t>　　　　　　（１）●●●</t>
    <phoneticPr fontId="3"/>
  </si>
  <si>
    <t>　　　　　　（２）▲▲▲</t>
    <phoneticPr fontId="3"/>
  </si>
  <si>
    <t>2</t>
    <phoneticPr fontId="3"/>
  </si>
  <si>
    <t>2-1</t>
    <phoneticPr fontId="3"/>
  </si>
  <si>
    <t>　　　　　　（１）○○○</t>
    <phoneticPr fontId="3"/>
  </si>
  <si>
    <t>　　　　　　（２）△△△</t>
    <phoneticPr fontId="3"/>
  </si>
  <si>
    <t>2-1-2</t>
    <phoneticPr fontId="3"/>
  </si>
  <si>
    <t>　　　　　　（１）●●●</t>
    <phoneticPr fontId="3"/>
  </si>
  <si>
    <t>　　　　　　（２）▲▲▲</t>
    <phoneticPr fontId="3"/>
  </si>
  <si>
    <t>3</t>
    <phoneticPr fontId="3"/>
  </si>
  <si>
    <t>3-1</t>
    <phoneticPr fontId="3"/>
  </si>
  <si>
    <t>　　　　　　（２）△△△【災害対策費】</t>
    <rPh sb="13" eb="15">
      <t>サイガイ</t>
    </rPh>
    <rPh sb="15" eb="17">
      <t>タイサク</t>
    </rPh>
    <rPh sb="17" eb="18">
      <t>ヒ</t>
    </rPh>
    <phoneticPr fontId="3"/>
  </si>
  <si>
    <t>3-2</t>
    <phoneticPr fontId="3"/>
  </si>
  <si>
    <t>　　　　　　（１）●●●</t>
    <phoneticPr fontId="3"/>
  </si>
  <si>
    <t>＜災害対策費小計（内数）＞</t>
    <rPh sb="1" eb="3">
      <t>サイガイ</t>
    </rPh>
    <rPh sb="3" eb="5">
      <t>タイサク</t>
    </rPh>
    <rPh sb="5" eb="6">
      <t>ヒ</t>
    </rPh>
    <rPh sb="6" eb="8">
      <t>ショウケイ</t>
    </rPh>
    <rPh sb="9" eb="10">
      <t>ウチ</t>
    </rPh>
    <rPh sb="10" eb="11">
      <t>スウ</t>
    </rPh>
    <phoneticPr fontId="3"/>
  </si>
  <si>
    <t>4-1</t>
    <phoneticPr fontId="3"/>
  </si>
  <si>
    <t>　　　　　　（１）○○○</t>
    <phoneticPr fontId="3"/>
  </si>
  <si>
    <t>　　　　　　（２）△△△　</t>
    <phoneticPr fontId="3"/>
  </si>
  <si>
    <t>4-2</t>
    <phoneticPr fontId="3"/>
  </si>
  <si>
    <t>　　　　　　（１）●●●</t>
    <phoneticPr fontId="3"/>
  </si>
  <si>
    <t>5-1</t>
    <phoneticPr fontId="3"/>
  </si>
  <si>
    <t>　　　　　　（１）○○○</t>
    <phoneticPr fontId="3"/>
  </si>
  <si>
    <t>　　　　　　（１）●●●</t>
    <phoneticPr fontId="3"/>
  </si>
  <si>
    <t>（別紙②）</t>
    <rPh sb="1" eb="3">
      <t>ベッシ</t>
    </rPh>
    <phoneticPr fontId="3"/>
  </si>
  <si>
    <t>（災害時にも対応可能な天然ガス利用設備）</t>
    <phoneticPr fontId="3"/>
  </si>
  <si>
    <t>（</t>
    <phoneticPr fontId="3"/>
  </si>
  <si>
    <t>－</t>
    <phoneticPr fontId="3"/>
  </si>
  <si>
    <t>）</t>
    <phoneticPr fontId="3"/>
  </si>
  <si>
    <t>　金融機関振込 ・ リース ・ 賃貸 ・ エネルギーサービス(含むESCO) ・
　支払い委託(金融機関名称：　　　　　　　　　　　　　　)</t>
    <phoneticPr fontId="3"/>
  </si>
  <si>
    <t>※　該当条件は、設備の使用者が中小企業基本法に定める中小企業であること。</t>
    <phoneticPr fontId="3"/>
  </si>
  <si>
    <t>①</t>
    <phoneticPr fontId="3"/>
  </si>
  <si>
    <t>②</t>
    <phoneticPr fontId="3"/>
  </si>
  <si>
    <t>①×②＝③</t>
    <phoneticPr fontId="3"/>
  </si>
  <si>
    <t>④</t>
    <phoneticPr fontId="3"/>
  </si>
  <si>
    <t>⑤＝④÷③×3.6</t>
    <phoneticPr fontId="3"/>
  </si>
  <si>
    <t>省エネルギー率</t>
    <phoneticPr fontId="3"/>
  </si>
  <si>
    <t>ﾒｰｶｰ標準品</t>
    <phoneticPr fontId="3"/>
  </si>
  <si>
    <t>％</t>
    <phoneticPr fontId="3"/>
  </si>
  <si>
    <t>①</t>
    <phoneticPr fontId="3"/>
  </si>
  <si>
    <t>⑤</t>
    <phoneticPr fontId="3"/>
  </si>
  <si>
    <t>②</t>
    <phoneticPr fontId="3"/>
  </si>
  <si>
    <t>⑥</t>
    <phoneticPr fontId="3"/>
  </si>
  <si>
    <t>③</t>
    <phoneticPr fontId="3"/>
  </si>
  <si>
    <t>⑦</t>
    <phoneticPr fontId="3"/>
  </si>
  <si>
    <t>④</t>
    <phoneticPr fontId="3"/>
  </si>
  <si>
    <t>⑧</t>
    <phoneticPr fontId="3"/>
  </si>
  <si>
    <t>COP.</t>
  </si>
  <si>
    <t>省エネルギー率</t>
    <phoneticPr fontId="3"/>
  </si>
  <si>
    <t>ﾒｰｶｰ標準品</t>
    <phoneticPr fontId="3"/>
  </si>
  <si>
    <t>％ ( 定格・部分負荷 )で算定</t>
    <phoneticPr fontId="3"/>
  </si>
  <si>
    <t>①</t>
    <phoneticPr fontId="3"/>
  </si>
  <si>
    <t>②</t>
    <phoneticPr fontId="3"/>
  </si>
  <si>
    <t>燃料種別</t>
    <phoneticPr fontId="3"/>
  </si>
  <si>
    <t>APFp</t>
    <phoneticPr fontId="3"/>
  </si>
  <si>
    <t>省エネルギー率</t>
    <phoneticPr fontId="3"/>
  </si>
  <si>
    <t>ﾒｰｶｰ標準品</t>
    <phoneticPr fontId="3"/>
  </si>
  <si>
    <t>％ ( 定格・部分負荷 )で算定</t>
    <phoneticPr fontId="3"/>
  </si>
  <si>
    <t>①</t>
    <phoneticPr fontId="3"/>
  </si>
  <si>
    <t>⑤</t>
    <phoneticPr fontId="3"/>
  </si>
  <si>
    <t>②</t>
    <phoneticPr fontId="3"/>
  </si>
  <si>
    <t>※　更新・改造後設備がGHP.の場合は更新・改造前設備の仕様共、本表へ記載すること。</t>
    <rPh sb="2" eb="4">
      <t>コウシン</t>
    </rPh>
    <rPh sb="5" eb="8">
      <t>カイゾウゴ</t>
    </rPh>
    <rPh sb="8" eb="10">
      <t>セツビ</t>
    </rPh>
    <rPh sb="16" eb="18">
      <t>バアイ</t>
    </rPh>
    <rPh sb="19" eb="21">
      <t>コウシン</t>
    </rPh>
    <rPh sb="22" eb="24">
      <t>カイゾウ</t>
    </rPh>
    <rPh sb="24" eb="25">
      <t>マエ</t>
    </rPh>
    <rPh sb="25" eb="27">
      <t>セツビ</t>
    </rPh>
    <rPh sb="28" eb="30">
      <t>シヨウ</t>
    </rPh>
    <rPh sb="30" eb="31">
      <t>トモ</t>
    </rPh>
    <rPh sb="32" eb="33">
      <t>ホン</t>
    </rPh>
    <rPh sb="33" eb="34">
      <t>ヒョウ</t>
    </rPh>
    <rPh sb="35" eb="37">
      <t>キサイ</t>
    </rPh>
    <phoneticPr fontId="3"/>
  </si>
  <si>
    <t>　但し、「定格中間能力」及び「定格中間燃料消費量」の記載のない機種は、定格の値のみを記入する。</t>
    <phoneticPr fontId="3"/>
  </si>
  <si>
    <t>＜d．ボイラ＞</t>
    <phoneticPr fontId="3"/>
  </si>
  <si>
    <t>％ ( 定格・部分負荷 )で算定</t>
    <phoneticPr fontId="3"/>
  </si>
  <si>
    <t>⑤</t>
    <phoneticPr fontId="3"/>
  </si>
  <si>
    <t>②</t>
    <phoneticPr fontId="3"/>
  </si>
  <si>
    <t>③</t>
    <phoneticPr fontId="3"/>
  </si>
  <si>
    <t>④</t>
    <phoneticPr fontId="3"/>
  </si>
  <si>
    <t>省エネルギー率</t>
    <phoneticPr fontId="3"/>
  </si>
  <si>
    <t>ﾒｰｶｰ標準品</t>
    <phoneticPr fontId="3"/>
  </si>
  <si>
    <t>％ ( 定格・部分負荷 )で算定</t>
    <phoneticPr fontId="3"/>
  </si>
  <si>
    <t>①</t>
    <phoneticPr fontId="3"/>
  </si>
  <si>
    <t>　５．Ｃ重油　　　６．軽油　　　　７．灯油　　　　８．ＬP.Ｇ</t>
    <rPh sb="4" eb="6">
      <t>ジュウユ</t>
    </rPh>
    <phoneticPr fontId="3"/>
  </si>
  <si>
    <t>　１１．都市ガス　１２．その他（　　　　　　　　　　　　）</t>
    <rPh sb="4" eb="6">
      <t>トシ</t>
    </rPh>
    <rPh sb="14" eb="15">
      <t>タ</t>
    </rPh>
    <phoneticPr fontId="3"/>
  </si>
  <si>
    <t>kl/年</t>
    <phoneticPr fontId="3"/>
  </si>
  <si>
    <t>　１．Ｃ（</t>
    <phoneticPr fontId="3"/>
  </si>
  <si>
    <t>%）</t>
    <phoneticPr fontId="3"/>
  </si>
  <si>
    <t>２．Ｈ（</t>
    <phoneticPr fontId="3"/>
  </si>
  <si>
    <t>３．Ｏ（</t>
    <phoneticPr fontId="3"/>
  </si>
  <si>
    <t>　４．Ｎ（</t>
    <phoneticPr fontId="3"/>
  </si>
  <si>
    <t>%）</t>
    <phoneticPr fontId="3"/>
  </si>
  <si>
    <t>５．Ｓ（</t>
    <phoneticPr fontId="3"/>
  </si>
  <si>
    <t xml:space="preserve"> ）</t>
    <phoneticPr fontId="3"/>
  </si>
  <si>
    <t>GJ/kl</t>
  </si>
  <si>
    <t>tC/GJ</t>
    <phoneticPr fontId="3"/>
  </si>
  <si>
    <t>%）</t>
    <phoneticPr fontId="3"/>
  </si>
  <si>
    <t>２．その他（</t>
    <phoneticPr fontId="3"/>
  </si>
  <si>
    <t>%)</t>
    <phoneticPr fontId="3"/>
  </si>
  <si>
    <t>（</t>
    <phoneticPr fontId="3"/>
  </si>
  <si>
    <t>%）</t>
    <phoneticPr fontId="3"/>
  </si>
  <si>
    <t>（</t>
    <phoneticPr fontId="3"/>
  </si>
  <si>
    <t>（</t>
    <phoneticPr fontId="3"/>
  </si>
  <si>
    <t>kl/年</t>
    <phoneticPr fontId="3"/>
  </si>
  <si>
    <t>　１．ＣＨ４　　（</t>
    <phoneticPr fontId="3"/>
  </si>
  <si>
    <t>２．Ｃ２Ｈ６　（</t>
    <phoneticPr fontId="3"/>
  </si>
  <si>
    <t>　３．Ｃ３Ｈ８　（</t>
    <phoneticPr fontId="3"/>
  </si>
  <si>
    <t>４．Ｃ４Ｈ１０（</t>
    <phoneticPr fontId="3"/>
  </si>
  <si>
    <t>　５．Ｈ２　　　（</t>
    <phoneticPr fontId="3"/>
  </si>
  <si>
    <t>６．Ｏ２　　　（</t>
    <phoneticPr fontId="3"/>
  </si>
  <si>
    <t>　７．Ｎ２　　　（</t>
    <phoneticPr fontId="3"/>
  </si>
  <si>
    <t>８．ＣＯ　　　（</t>
    <phoneticPr fontId="3"/>
  </si>
  <si>
    <t>　９．ＣＯ２　　（</t>
    <phoneticPr fontId="3"/>
  </si>
  <si>
    <t xml:space="preserve"> ）</t>
    <phoneticPr fontId="3"/>
  </si>
  <si>
    <t>GJ/千Nm3</t>
    <phoneticPr fontId="3"/>
  </si>
  <si>
    <t>※４　想定原油換算消費量、想定ＣＯ２排出量は必ず記入し、算出根拠を説明する資料を添付すること。</t>
    <rPh sb="3" eb="5">
      <t>ソウテイ</t>
    </rPh>
    <rPh sb="5" eb="7">
      <t>ゲンユ</t>
    </rPh>
    <rPh sb="7" eb="9">
      <t>カンザン</t>
    </rPh>
    <rPh sb="9" eb="12">
      <t>ショウヒリョウ</t>
    </rPh>
    <rPh sb="13" eb="15">
      <t>ソウテイ</t>
    </rPh>
    <rPh sb="18" eb="21">
      <t>ハイシュツリョウ</t>
    </rPh>
    <rPh sb="22" eb="23">
      <t>カナラ</t>
    </rPh>
    <rPh sb="24" eb="26">
      <t>キニュウ</t>
    </rPh>
    <rPh sb="28" eb="30">
      <t>サンシュツ</t>
    </rPh>
    <rPh sb="30" eb="32">
      <t>コンキョ</t>
    </rPh>
    <rPh sb="33" eb="35">
      <t>セツメイ</t>
    </rPh>
    <rPh sb="37" eb="39">
      <t>シリョウ</t>
    </rPh>
    <rPh sb="40" eb="42">
      <t>テンプ</t>
    </rPh>
    <phoneticPr fontId="3"/>
  </si>
  <si>
    <t>％　≧　５％</t>
    <phoneticPr fontId="3"/>
  </si>
  <si>
    <t>％　≧　５％</t>
    <phoneticPr fontId="3"/>
  </si>
  <si>
    <t>ｲ_機能維持</t>
    <phoneticPr fontId="3"/>
  </si>
  <si>
    <t>％　≧　５％</t>
    <phoneticPr fontId="3"/>
  </si>
  <si>
    <t>％　≧　２５％</t>
    <phoneticPr fontId="3"/>
  </si>
  <si>
    <t>帰宅困難者支援ステーション</t>
    <phoneticPr fontId="3"/>
  </si>
  <si>
    <t>チェック</t>
    <phoneticPr fontId="3"/>
  </si>
  <si>
    <t>①</t>
    <phoneticPr fontId="3"/>
  </si>
  <si>
    <t>①中圧ガス導管等でガス供給を受けていること</t>
    <phoneticPr fontId="3"/>
  </si>
  <si>
    <t>②</t>
    <phoneticPr fontId="3"/>
  </si>
  <si>
    <t>⑤</t>
    <phoneticPr fontId="3"/>
  </si>
  <si>
    <t>⑦</t>
    <phoneticPr fontId="3"/>
  </si>
  <si>
    <t>※　天然ガスの環境調和等に資する利用促進事業費補助金交付規程第３条第２項（７）（ア）～</t>
    <phoneticPr fontId="3"/>
  </si>
  <si>
    <t>　　（ウ）のいずれかの施設</t>
    <phoneticPr fontId="3"/>
  </si>
  <si>
    <t>（ア）災害時に避難所として活用される国や地方自治体の防災計画指定の施設、</t>
    <phoneticPr fontId="3"/>
  </si>
  <si>
    <t>　　　国や地方自治体と協定を締結している（見込みも含む）帰宅困難者受入施設</t>
    <phoneticPr fontId="3"/>
  </si>
  <si>
    <t>（イ）災害時に機能維持する必要性のある施設（救急指定病院・救命救急センター</t>
    <phoneticPr fontId="3"/>
  </si>
  <si>
    <t>　　　・災害拠点病院・地域医療支援病院など国や地方公共団体が認定または指定</t>
    <phoneticPr fontId="3"/>
  </si>
  <si>
    <t>　　　する医療施設、福祉避難所、地方自治体等の施設）</t>
    <phoneticPr fontId="3"/>
  </si>
  <si>
    <t>（ウ）国や地方自治体と震災時の物資提供の協定や災害時の協定を締結している</t>
    <phoneticPr fontId="3"/>
  </si>
  <si>
    <t>　　　（見込みも含む）工場・事業場</t>
    <phoneticPr fontId="3"/>
  </si>
  <si>
    <t>・別紙「発注計画書」の通り</t>
    <rPh sb="1" eb="3">
      <t>ベッシ</t>
    </rPh>
    <rPh sb="4" eb="6">
      <t>ハッチュウ</t>
    </rPh>
    <rPh sb="6" eb="8">
      <t>ケイカク</t>
    </rPh>
    <rPh sb="8" eb="9">
      <t>ショ</t>
    </rPh>
    <rPh sb="11" eb="12">
      <t>トオ</t>
    </rPh>
    <phoneticPr fontId="3"/>
  </si>
  <si>
    <t>・補助事業の開始及び完了予定日</t>
    <phoneticPr fontId="3"/>
  </si>
  <si>
    <t>令和</t>
    <phoneticPr fontId="3"/>
  </si>
  <si>
    <t>令和</t>
    <phoneticPr fontId="3"/>
  </si>
  <si>
    <t>（フリガナ）</t>
    <phoneticPr fontId="3"/>
  </si>
  <si>
    <t>（</t>
    <phoneticPr fontId="3"/>
  </si>
  <si>
    <t>－</t>
    <phoneticPr fontId="3"/>
  </si>
  <si>
    <t>）</t>
    <phoneticPr fontId="3"/>
  </si>
  <si>
    <t>－</t>
    <phoneticPr fontId="3"/>
  </si>
  <si>
    <t>－</t>
    <phoneticPr fontId="3"/>
  </si>
  <si>
    <t>－</t>
    <phoneticPr fontId="3"/>
  </si>
  <si>
    <t>E-mailアドレス</t>
    <phoneticPr fontId="3"/>
  </si>
  <si>
    <t>（フリガナ）</t>
    <phoneticPr fontId="3"/>
  </si>
  <si>
    <t>）</t>
    <phoneticPr fontId="3"/>
  </si>
  <si>
    <t>E-mailアドレス</t>
    <phoneticPr fontId="3"/>
  </si>
  <si>
    <t>（フリガナ）</t>
    <phoneticPr fontId="3"/>
  </si>
  <si>
    <t>（</t>
    <phoneticPr fontId="3"/>
  </si>
  <si>
    <t>）</t>
    <phoneticPr fontId="3"/>
  </si>
  <si>
    <t>補助事業に要する経費、補助対象経費及び補助金の配分額</t>
    <phoneticPr fontId="3"/>
  </si>
  <si>
    <t>Ⅰ．</t>
    <phoneticPr fontId="3"/>
  </si>
  <si>
    <t>1/3</t>
    <phoneticPr fontId="3"/>
  </si>
  <si>
    <t>Ⅱ．</t>
    <phoneticPr fontId="3"/>
  </si>
  <si>
    <t>Ⅲ．</t>
    <phoneticPr fontId="3"/>
  </si>
  <si>
    <t>Ⅳ．</t>
    <phoneticPr fontId="3"/>
  </si>
  <si>
    <t>Ⅴ．</t>
    <phoneticPr fontId="3"/>
  </si>
  <si>
    <t>５．補助事業者の概要</t>
    <phoneticPr fontId="3"/>
  </si>
  <si>
    <t>（</t>
    <phoneticPr fontId="3"/>
  </si>
  <si>
    <t>－</t>
    <phoneticPr fontId="3"/>
  </si>
  <si>
    <t>）</t>
    <phoneticPr fontId="3"/>
  </si>
  <si>
    <t>従業員数</t>
    <rPh sb="0" eb="2">
      <t>ジュウギョウ</t>
    </rPh>
    <rPh sb="2" eb="4">
      <t>インスウ</t>
    </rPh>
    <phoneticPr fontId="3"/>
  </si>
  <si>
    <t>※各項目について直近決算年度末の数値を補助事業者の単体ベースで記入すること。</t>
    <phoneticPr fontId="3"/>
  </si>
  <si>
    <t>○○○株式会社　　御中　</t>
    <rPh sb="9" eb="11">
      <t>オンチュウ</t>
    </rPh>
    <phoneticPr fontId="3"/>
  </si>
  <si>
    <t>虎ノ門ホテル株式会社</t>
    <phoneticPr fontId="3"/>
  </si>
  <si>
    <t>施設部</t>
    <rPh sb="0" eb="3">
      <t>シセツブ</t>
    </rPh>
    <phoneticPr fontId="3"/>
  </si>
  <si>
    <t>霞ヶ関　一男</t>
    <rPh sb="0" eb="3">
      <t>カスミガセキ</t>
    </rPh>
    <rPh sb="4" eb="6">
      <t>カズオ</t>
    </rPh>
    <phoneticPr fontId="3"/>
  </si>
  <si>
    <t>コージェネレーション設備新設工事</t>
    <rPh sb="10" eb="12">
      <t>セツビ</t>
    </rPh>
    <rPh sb="12" eb="14">
      <t>シンセツ</t>
    </rPh>
    <rPh sb="14" eb="16">
      <t>コウジ</t>
    </rPh>
    <phoneticPr fontId="3"/>
  </si>
  <si>
    <t>虎ノ門ホテル株式会社</t>
    <phoneticPr fontId="3"/>
  </si>
  <si>
    <t>令和元年１１月３０日～令和２年１月１０日</t>
    <rPh sb="0" eb="1">
      <t>レイ</t>
    </rPh>
    <rPh sb="1" eb="2">
      <t>カズ</t>
    </rPh>
    <rPh sb="2" eb="4">
      <t>ガンネン</t>
    </rPh>
    <rPh sb="11" eb="13">
      <t>レイワ</t>
    </rPh>
    <phoneticPr fontId="3"/>
  </si>
  <si>
    <t>令和元年７月２７日</t>
    <rPh sb="0" eb="1">
      <t>レイ</t>
    </rPh>
    <rPh sb="1" eb="2">
      <t>カズ</t>
    </rPh>
    <rPh sb="2" eb="4">
      <t>ガンネン</t>
    </rPh>
    <phoneticPr fontId="3"/>
  </si>
  <si>
    <t>引き合い仕様書</t>
    <phoneticPr fontId="3"/>
  </si>
  <si>
    <t>添付図面</t>
    <phoneticPr fontId="3"/>
  </si>
  <si>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3"/>
  </si>
  <si>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3"/>
  </si>
  <si>
    <t>敷設費の区分に分類し、対象と対象外を明確にすること。さらに、災害対策費(自家発電設備等</t>
    <rPh sb="4" eb="6">
      <t>クブン</t>
    </rPh>
    <rPh sb="7" eb="9">
      <t>ブンルイ</t>
    </rPh>
    <rPh sb="11" eb="13">
      <t>タイショウ</t>
    </rPh>
    <rPh sb="14" eb="17">
      <t>タイショウガイ</t>
    </rPh>
    <rPh sb="18" eb="20">
      <t>メイカク</t>
    </rPh>
    <rPh sb="30" eb="32">
      <t>サイガイ</t>
    </rPh>
    <rPh sb="32" eb="35">
      <t>タイサクヒ</t>
    </rPh>
    <rPh sb="36" eb="38">
      <t>ジカ</t>
    </rPh>
    <rPh sb="38" eb="40">
      <t>ハツデン</t>
    </rPh>
    <phoneticPr fontId="3"/>
  </si>
  <si>
    <t>の停電対応に係る経費)に当たる項目を明確にするとともに内数を明記すること。</t>
    <rPh sb="27" eb="28">
      <t>ウチ</t>
    </rPh>
    <rPh sb="28" eb="29">
      <t>スウ</t>
    </rPh>
    <phoneticPr fontId="3"/>
  </si>
  <si>
    <t>工事費の見積は、別紙⑲-2-2「工事費見積における参考項目」以上に細分化すること。</t>
    <rPh sb="0" eb="2">
      <t>コウジ</t>
    </rPh>
    <rPh sb="2" eb="3">
      <t>ヒ</t>
    </rPh>
    <rPh sb="4" eb="6">
      <t>ミツモリ</t>
    </rPh>
    <rPh sb="8" eb="10">
      <t>ベッシ</t>
    </rPh>
    <rPh sb="16" eb="19">
      <t>コウジヒ</t>
    </rPh>
    <rPh sb="19" eb="21">
      <t>ミツ</t>
    </rPh>
    <rPh sb="25" eb="27">
      <t>サンコウ</t>
    </rPh>
    <rPh sb="27" eb="29">
      <t>コウモク</t>
    </rPh>
    <rPh sb="30" eb="32">
      <t>イジョウ</t>
    </rPh>
    <rPh sb="33" eb="36">
      <t>サイブンカ</t>
    </rPh>
    <phoneticPr fontId="3"/>
  </si>
  <si>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3"/>
  </si>
  <si>
    <t>(単体でも50万円以上の機器は除く)</t>
  </si>
  <si>
    <t>値引きを行う際は、どの見積項目に対して行うか明確にすること。</t>
    <rPh sb="4" eb="5">
      <t>オコナ</t>
    </rPh>
    <phoneticPr fontId="3"/>
  </si>
  <si>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3"/>
  </si>
  <si>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3"/>
  </si>
  <si>
    <t>補助対象経費の合計を明示すること。</t>
    <rPh sb="0" eb="2">
      <t>ホジョ</t>
    </rPh>
    <rPh sb="2" eb="4">
      <t>タイショウ</t>
    </rPh>
    <rPh sb="4" eb="6">
      <t>ケイヒ</t>
    </rPh>
    <rPh sb="7" eb="9">
      <t>ゴウケイ</t>
    </rPh>
    <rPh sb="10" eb="12">
      <t>メイジ</t>
    </rPh>
    <phoneticPr fontId="3"/>
  </si>
  <si>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3"/>
  </si>
  <si>
    <t>見積書には、見積有効期限、納期または工期、支払条件の項目を必ず記載すること。</t>
    <rPh sb="0" eb="3">
      <t>ミツモリショ</t>
    </rPh>
    <rPh sb="26" eb="28">
      <t>コウモク</t>
    </rPh>
    <rPh sb="29" eb="30">
      <t>カナラ</t>
    </rPh>
    <rPh sb="31" eb="33">
      <t>キサイ</t>
    </rPh>
    <phoneticPr fontId="3"/>
  </si>
  <si>
    <t>以下の項目を補助対象とした場合、納品時に実績を証明する資料の写しを添付すること。</t>
    <rPh sb="0" eb="2">
      <t>イカ</t>
    </rPh>
    <rPh sb="3" eb="5">
      <t>コウモク</t>
    </rPh>
    <rPh sb="6" eb="8">
      <t>ホジョ</t>
    </rPh>
    <rPh sb="8" eb="10">
      <t>タイショウ</t>
    </rPh>
    <rPh sb="13" eb="15">
      <t>バアイ</t>
    </rPh>
    <rPh sb="16" eb="18">
      <t>ノウヒン</t>
    </rPh>
    <rPh sb="18" eb="19">
      <t>ジ</t>
    </rPh>
    <rPh sb="20" eb="22">
      <t>ジッセキ</t>
    </rPh>
    <rPh sb="23" eb="25">
      <t>ショウメイ</t>
    </rPh>
    <rPh sb="27" eb="29">
      <t>シリョウ</t>
    </rPh>
    <rPh sb="30" eb="31">
      <t>ウツ</t>
    </rPh>
    <rPh sb="33" eb="35">
      <t>テンプ</t>
    </rPh>
    <phoneticPr fontId="3"/>
  </si>
  <si>
    <t>（実績報告書に写しを添付することが必要なため）</t>
    <rPh sb="1" eb="3">
      <t>ジッセキ</t>
    </rPh>
    <rPh sb="3" eb="6">
      <t>ホウコクショ</t>
    </rPh>
    <rPh sb="7" eb="8">
      <t>ウツ</t>
    </rPh>
    <rPh sb="10" eb="12">
      <t>テンプ</t>
    </rPh>
    <rPh sb="17" eb="19">
      <t>ヒツヨウ</t>
    </rPh>
    <phoneticPr fontId="3"/>
  </si>
  <si>
    <t>・宿泊費（従業員宿泊規定もしくは領収書の写し、宿泊日、利用者、宿泊地、</t>
    <rPh sb="1" eb="4">
      <t>シュクハクヒ</t>
    </rPh>
    <rPh sb="5" eb="8">
      <t>ジュウギョウイン</t>
    </rPh>
    <rPh sb="8" eb="10">
      <t>シュクハク</t>
    </rPh>
    <rPh sb="10" eb="12">
      <t>キテイ</t>
    </rPh>
    <rPh sb="16" eb="19">
      <t>リョウシュウショ</t>
    </rPh>
    <rPh sb="20" eb="21">
      <t>ウツ</t>
    </rPh>
    <rPh sb="23" eb="26">
      <t>シュクハクビ</t>
    </rPh>
    <rPh sb="27" eb="30">
      <t>リヨウシャ</t>
    </rPh>
    <rPh sb="31" eb="34">
      <t>シュクハクチ</t>
    </rPh>
    <phoneticPr fontId="3"/>
  </si>
  <si>
    <t>　業務内容を記した資料）</t>
    <phoneticPr fontId="3"/>
  </si>
  <si>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3"/>
  </si>
  <si>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3"/>
  </si>
  <si>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3"/>
  </si>
  <si>
    <t>見積書、見積内訳書の電子データ（EXCELファイル）も提出すること。</t>
    <rPh sb="27" eb="29">
      <t>テイシュツ</t>
    </rPh>
    <phoneticPr fontId="3"/>
  </si>
  <si>
    <t>その他　別紙⑲-2-2参照</t>
    <rPh sb="2" eb="3">
      <t>タ</t>
    </rPh>
    <rPh sb="4" eb="6">
      <t>ベッシ</t>
    </rPh>
    <rPh sb="11" eb="13">
      <t>サンショウ</t>
    </rPh>
    <phoneticPr fontId="3"/>
  </si>
  <si>
    <t>令和〇年○月○日</t>
    <rPh sb="0" eb="2">
      <t>レイワ</t>
    </rPh>
    <rPh sb="3" eb="4">
      <t>ネン</t>
    </rPh>
    <rPh sb="5" eb="6">
      <t>ガツ</t>
    </rPh>
    <rPh sb="7" eb="8">
      <t>ニチ</t>
    </rPh>
    <phoneticPr fontId="3"/>
  </si>
  <si>
    <t>供給状況</t>
    <rPh sb="0" eb="2">
      <t>キョウキュウ</t>
    </rPh>
    <rPh sb="2" eb="4">
      <t>ジョウキョウ</t>
    </rPh>
    <phoneticPr fontId="3"/>
  </si>
  <si>
    <r>
      <t xml:space="preserve">供給開始時期
</t>
    </r>
    <r>
      <rPr>
        <sz val="9"/>
        <color indexed="8"/>
        <rFont val="ＭＳ 明朝"/>
        <family val="1"/>
        <charset val="128"/>
      </rPr>
      <t>※新規のみ</t>
    </r>
    <rPh sb="0" eb="2">
      <t>キョウキュウ</t>
    </rPh>
    <rPh sb="2" eb="4">
      <t>カイシ</t>
    </rPh>
    <rPh sb="4" eb="6">
      <t>ジキ</t>
    </rPh>
    <rPh sb="8" eb="10">
      <t>シンキ</t>
    </rPh>
    <phoneticPr fontId="3"/>
  </si>
  <si>
    <t>ガスメーター写真（外観・銘板）　例：中圧メーター等　　　※既存の場合　
もしくは
ガス管平面図（道路から敷地内への引込が分かる図面）　※新規の場合</t>
    <rPh sb="6" eb="8">
      <t>シャシン</t>
    </rPh>
    <rPh sb="9" eb="11">
      <t>ガイカン</t>
    </rPh>
    <rPh sb="12" eb="14">
      <t>メイバン</t>
    </rPh>
    <rPh sb="16" eb="17">
      <t>レイ</t>
    </rPh>
    <rPh sb="18" eb="19">
      <t>チュウ</t>
    </rPh>
    <rPh sb="19" eb="20">
      <t>アツ</t>
    </rPh>
    <rPh sb="24" eb="25">
      <t>ナド</t>
    </rPh>
    <rPh sb="43" eb="44">
      <t>カン</t>
    </rPh>
    <rPh sb="44" eb="47">
      <t>ヘイメンズ</t>
    </rPh>
    <rPh sb="48" eb="50">
      <t>ドウロ</t>
    </rPh>
    <rPh sb="52" eb="54">
      <t>シキチ</t>
    </rPh>
    <rPh sb="54" eb="55">
      <t>ナイ</t>
    </rPh>
    <rPh sb="57" eb="59">
      <t>ヒキコミ</t>
    </rPh>
    <rPh sb="60" eb="61">
      <t>ワ</t>
    </rPh>
    <rPh sb="63" eb="65">
      <t>ズメン</t>
    </rPh>
    <rPh sb="68" eb="70">
      <t>シンキ</t>
    </rPh>
    <rPh sb="71" eb="73">
      <t>バアイ</t>
    </rPh>
    <phoneticPr fontId="3"/>
  </si>
  <si>
    <t>■</t>
    <phoneticPr fontId="3"/>
  </si>
  <si>
    <t>■</t>
    <phoneticPr fontId="3"/>
  </si>
  <si>
    <t xml:space="preserve">平成３１年度天然ガスの環境調和等に資する利用促進事業費補助金の交付を受けた場合、以下の内容を遵守し、複数年度事業を継続し設備の導入を完了させることを誓約いたします。
・平成３１年度天然ガスの環境調和等に資する利用促進事業費補助金の交付規程等の規定に
  のっとり、設備の導入を完成させること。
・実施計画書に記載した内容を満足させること。
・平成３１年度実績報告書提出の後、以降の事業計画をセンターに提出すること。
・設備の導入計画に変更がある場合、センターに報告すること。
・複数年度事業が完了した際には、センターに完了報告書を提出するとともに、導入する
　設備や実施内容が事業計画に記載した内容を満足しているかセンターの確認を受ける
　こと。
・途中で設備の導入を中止した場合や実施計画書に記載した内容を満足させることが出来
　なくなった場合には、既に交付した補助金相当額を納付すること。
・設備の導入後１年間、実績報告データをとりまとめ、センター宛てに提出すること。
</t>
    <rPh sb="6" eb="30">
      <t>テン</t>
    </rPh>
    <rPh sb="31" eb="33">
      <t>コウフ</t>
    </rPh>
    <rPh sb="34" eb="35">
      <t>ウ</t>
    </rPh>
    <rPh sb="37" eb="39">
      <t>バアイ</t>
    </rPh>
    <rPh sb="40" eb="42">
      <t>イカ</t>
    </rPh>
    <rPh sb="43" eb="45">
      <t>ナイヨウ</t>
    </rPh>
    <rPh sb="46" eb="48">
      <t>ジュンシュ</t>
    </rPh>
    <rPh sb="50" eb="52">
      <t>フクスウ</t>
    </rPh>
    <rPh sb="52" eb="54">
      <t>ネンド</t>
    </rPh>
    <rPh sb="54" eb="56">
      <t>ジギョウ</t>
    </rPh>
    <rPh sb="57" eb="59">
      <t>ケイゾク</t>
    </rPh>
    <rPh sb="60" eb="62">
      <t>セツビ</t>
    </rPh>
    <rPh sb="63" eb="65">
      <t>ドウニュウ</t>
    </rPh>
    <rPh sb="66" eb="68">
      <t>カンリョウ</t>
    </rPh>
    <rPh sb="74" eb="76">
      <t>セイヤク</t>
    </rPh>
    <rPh sb="91" eb="115">
      <t>テン</t>
    </rPh>
    <rPh sb="116" eb="118">
      <t>コウフ</t>
    </rPh>
    <rPh sb="118" eb="120">
      <t>キテイ</t>
    </rPh>
    <rPh sb="120" eb="121">
      <t>ナド</t>
    </rPh>
    <rPh sb="122" eb="124">
      <t>キテイ</t>
    </rPh>
    <rPh sb="133" eb="135">
      <t>セツビ</t>
    </rPh>
    <rPh sb="136" eb="138">
      <t>ドウニュウ</t>
    </rPh>
    <rPh sb="139" eb="141">
      <t>カンセイ</t>
    </rPh>
    <rPh sb="174" eb="176">
      <t>ヘイセイ</t>
    </rPh>
    <rPh sb="178" eb="180">
      <t>ネンド</t>
    </rPh>
    <rPh sb="180" eb="182">
      <t>ジッセキ</t>
    </rPh>
    <rPh sb="182" eb="184">
      <t>ホウコク</t>
    </rPh>
    <rPh sb="184" eb="185">
      <t>ショ</t>
    </rPh>
    <rPh sb="185" eb="187">
      <t>テイシュツ</t>
    </rPh>
    <rPh sb="188" eb="189">
      <t>ノチ</t>
    </rPh>
    <rPh sb="190" eb="192">
      <t>イコウ</t>
    </rPh>
    <rPh sb="193" eb="195">
      <t>ジギョウ</t>
    </rPh>
    <rPh sb="195" eb="197">
      <t>ケイカク</t>
    </rPh>
    <rPh sb="203" eb="205">
      <t>テイシュツ</t>
    </rPh>
    <rPh sb="213" eb="215">
      <t>セツビ</t>
    </rPh>
    <rPh sb="216" eb="218">
      <t>ドウニュウ</t>
    </rPh>
    <rPh sb="218" eb="220">
      <t>ケイカク</t>
    </rPh>
    <rPh sb="221" eb="223">
      <t>ヘンコウ</t>
    </rPh>
    <rPh sb="226" eb="228">
      <t>バアイ</t>
    </rPh>
    <rPh sb="234" eb="236">
      <t>ホウコク</t>
    </rPh>
    <rPh sb="244" eb="246">
      <t>フクスウ</t>
    </rPh>
    <rPh sb="246" eb="248">
      <t>ネンド</t>
    </rPh>
    <rPh sb="248" eb="250">
      <t>ジギョウ</t>
    </rPh>
    <rPh sb="251" eb="253">
      <t>カンリョウ</t>
    </rPh>
    <rPh sb="255" eb="256">
      <t>サイ</t>
    </rPh>
    <rPh sb="264" eb="266">
      <t>カンリョウ</t>
    </rPh>
    <rPh sb="266" eb="269">
      <t>ホウコクショ</t>
    </rPh>
    <rPh sb="270" eb="272">
      <t>テイシュツ</t>
    </rPh>
    <rPh sb="279" eb="281">
      <t>ドウニュウ</t>
    </rPh>
    <rPh sb="285" eb="287">
      <t>セツビ</t>
    </rPh>
    <rPh sb="288" eb="290">
      <t>ジッシ</t>
    </rPh>
    <rPh sb="290" eb="292">
      <t>ナイヨウ</t>
    </rPh>
    <rPh sb="293" eb="295">
      <t>ジギョウ</t>
    </rPh>
    <rPh sb="295" eb="297">
      <t>ケイカク</t>
    </rPh>
    <rPh sb="298" eb="300">
      <t>キサイ</t>
    </rPh>
    <rPh sb="302" eb="304">
      <t>ナイヨウ</t>
    </rPh>
    <rPh sb="305" eb="307">
      <t>マンゾク</t>
    </rPh>
    <rPh sb="317" eb="319">
      <t>カクニン</t>
    </rPh>
    <rPh sb="320" eb="321">
      <t>ウ</t>
    </rPh>
    <rPh sb="331" eb="333">
      <t>トチュウ</t>
    </rPh>
    <rPh sb="334" eb="336">
      <t>セツビ</t>
    </rPh>
    <rPh sb="337" eb="339">
      <t>ドウニュウ</t>
    </rPh>
    <rPh sb="340" eb="342">
      <t>チュウシ</t>
    </rPh>
    <rPh sb="344" eb="346">
      <t>バアイ</t>
    </rPh>
    <rPh sb="347" eb="349">
      <t>ジッシ</t>
    </rPh>
    <rPh sb="349" eb="352">
      <t>ケイカクショ</t>
    </rPh>
    <rPh sb="353" eb="355">
      <t>キサイ</t>
    </rPh>
    <rPh sb="357" eb="359">
      <t>ナイヨウ</t>
    </rPh>
    <rPh sb="360" eb="362">
      <t>マンゾク</t>
    </rPh>
    <rPh sb="368" eb="370">
      <t>デキ</t>
    </rPh>
    <rPh sb="377" eb="379">
      <t>バアイ</t>
    </rPh>
    <rPh sb="382" eb="383">
      <t>スデ</t>
    </rPh>
    <rPh sb="384" eb="386">
      <t>コウフ</t>
    </rPh>
    <rPh sb="388" eb="391">
      <t>ホジョキン</t>
    </rPh>
    <rPh sb="391" eb="393">
      <t>ソウトウ</t>
    </rPh>
    <rPh sb="393" eb="394">
      <t>ガク</t>
    </rPh>
    <rPh sb="395" eb="397">
      <t>ノウフ</t>
    </rPh>
    <rPh sb="405" eb="407">
      <t>セツビ</t>
    </rPh>
    <rPh sb="408" eb="410">
      <t>ドウニュウ</t>
    </rPh>
    <rPh sb="410" eb="411">
      <t>ゴ</t>
    </rPh>
    <rPh sb="412" eb="414">
      <t>ネンカン</t>
    </rPh>
    <rPh sb="415" eb="417">
      <t>ジッセキ</t>
    </rPh>
    <rPh sb="417" eb="419">
      <t>ホウコク</t>
    </rPh>
    <rPh sb="433" eb="434">
      <t>ア</t>
    </rPh>
    <rPh sb="436" eb="438">
      <t>テイシュツ</t>
    </rPh>
    <phoneticPr fontId="3"/>
  </si>
  <si>
    <t xml:space="preserve">
平成３１年度天然ガスの環境調和等に資する利用促進事業費補助金の交付を受けた事業を継続いたしますので、下記の通り報告します。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レイワ</t>
    </rPh>
    <rPh sb="179" eb="180">
      <t>ネン</t>
    </rPh>
    <rPh sb="181" eb="182">
      <t>ガツ</t>
    </rPh>
    <rPh sb="183" eb="184">
      <t>ニチ</t>
    </rPh>
    <phoneticPr fontId="3"/>
  </si>
  <si>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3"/>
  </si>
  <si>
    <t>（別紙㉖）</t>
    <phoneticPr fontId="3"/>
  </si>
  <si>
    <t>１－１</t>
    <phoneticPr fontId="3"/>
  </si>
  <si>
    <t>１－２</t>
    <phoneticPr fontId="3"/>
  </si>
  <si>
    <t>災害時の強靭性について、正しくチェックされ、それぞれチェックした項目根拠となる資料が添付されているか</t>
    <phoneticPr fontId="3"/>
  </si>
  <si>
    <t>各経費の欄に金額がない場合は、空欄とせず０と記載されているか</t>
    <phoneticPr fontId="3"/>
  </si>
  <si>
    <t>国からの他の補助金と重複（予定含む）場合はチェック及び補助金名が記載されているか</t>
    <phoneticPr fontId="3"/>
  </si>
  <si>
    <t>２－２０</t>
    <phoneticPr fontId="3"/>
  </si>
  <si>
    <t>２－２１</t>
    <phoneticPr fontId="3"/>
  </si>
  <si>
    <t>共同申請または複数年申請の場合、別紙③-2(申請者別経費等内訳)は添付されているか</t>
    <rPh sb="7" eb="9">
      <t>フクスウ</t>
    </rPh>
    <rPh sb="9" eb="10">
      <t>ネン</t>
    </rPh>
    <rPh sb="10" eb="12">
      <t>シンセイ</t>
    </rPh>
    <phoneticPr fontId="3"/>
  </si>
  <si>
    <t>２－２２</t>
  </si>
  <si>
    <t>共同申請の場合、④(申請者別資金計画)、役割分担体制表は添付されているか</t>
    <phoneticPr fontId="3"/>
  </si>
  <si>
    <t>４－１</t>
    <phoneticPr fontId="3"/>
  </si>
  <si>
    <t>４－２</t>
    <phoneticPr fontId="3"/>
  </si>
  <si>
    <t>５－２</t>
    <phoneticPr fontId="3"/>
  </si>
  <si>
    <t>６－２</t>
    <phoneticPr fontId="3"/>
  </si>
  <si>
    <t>７－２</t>
    <phoneticPr fontId="3"/>
  </si>
  <si>
    <t>８－１</t>
    <phoneticPr fontId="3"/>
  </si>
  <si>
    <t>９－１</t>
    <phoneticPr fontId="3"/>
  </si>
  <si>
    <t>９－２</t>
    <phoneticPr fontId="3"/>
  </si>
  <si>
    <t>９－６</t>
    <phoneticPr fontId="3"/>
  </si>
  <si>
    <t>１０－１</t>
    <phoneticPr fontId="3"/>
  </si>
  <si>
    <t>１０－３</t>
    <phoneticPr fontId="3"/>
  </si>
  <si>
    <t>地方自治体等及び非営利民間団体にあっては、それらを証明する書類がそろっているか</t>
    <phoneticPr fontId="3"/>
  </si>
  <si>
    <t>１１－１</t>
    <phoneticPr fontId="3"/>
  </si>
  <si>
    <t>１３－１</t>
    <phoneticPr fontId="3"/>
  </si>
  <si>
    <t>１３－２</t>
    <phoneticPr fontId="3"/>
  </si>
  <si>
    <t>[事業が複数年度にわたる場合] 事業継続誓約書</t>
    <phoneticPr fontId="3"/>
  </si>
  <si>
    <t xml:space="preserve">   ①　交付申請書（様式第１-１）</t>
    <rPh sb="5" eb="7">
      <t>コウフ</t>
    </rPh>
    <rPh sb="7" eb="10">
      <t>シンセイショ</t>
    </rPh>
    <rPh sb="11" eb="13">
      <t>ヨウシキ</t>
    </rPh>
    <rPh sb="13" eb="14">
      <t>ダイ</t>
    </rPh>
    <phoneticPr fontId="3"/>
  </si>
  <si>
    <t xml:space="preserve">   ②　実施計画書（様式第２-１）</t>
    <rPh sb="5" eb="7">
      <t>ジッシ</t>
    </rPh>
    <rPh sb="7" eb="10">
      <t>ケイカクショ</t>
    </rPh>
    <rPh sb="11" eb="13">
      <t>ヨウシキ</t>
    </rPh>
    <rPh sb="13" eb="14">
      <t>ダイ</t>
    </rPh>
    <phoneticPr fontId="3"/>
  </si>
  <si>
    <t>　③　「申請金額整理表」（P.36別紙③-1参照）</t>
    <phoneticPr fontId="3"/>
  </si>
  <si>
    <t>　④　補助事業に要する経費と補助対象経費に差異がある場合にその差額が分かる資料</t>
    <rPh sb="3" eb="5">
      <t>ホジョ</t>
    </rPh>
    <rPh sb="5" eb="7">
      <t>ジギョウ</t>
    </rPh>
    <rPh sb="8" eb="9">
      <t>ヨウ</t>
    </rPh>
    <rPh sb="11" eb="13">
      <t>ケイヒ</t>
    </rPh>
    <rPh sb="14" eb="16">
      <t>ホジョ</t>
    </rPh>
    <rPh sb="16" eb="18">
      <t>タイショウ</t>
    </rPh>
    <rPh sb="18" eb="20">
      <t>ケイヒ</t>
    </rPh>
    <rPh sb="21" eb="23">
      <t>サイ</t>
    </rPh>
    <rPh sb="26" eb="28">
      <t>バアイ</t>
    </rPh>
    <rPh sb="31" eb="32">
      <t>サ</t>
    </rPh>
    <rPh sb="32" eb="33">
      <t>ガク</t>
    </rPh>
    <rPh sb="34" eb="35">
      <t>ワ</t>
    </rPh>
    <rPh sb="37" eb="39">
      <t>シリョウ</t>
    </rPh>
    <phoneticPr fontId="3"/>
  </si>
  <si>
    <t>　⑤　地図（著作権を有さないもの）を添付</t>
    <rPh sb="3" eb="5">
      <t>チズ</t>
    </rPh>
    <rPh sb="6" eb="9">
      <t>チョサクケン</t>
    </rPh>
    <rPh sb="10" eb="11">
      <t>ユウ</t>
    </rPh>
    <rPh sb="18" eb="20">
      <t>テンプ</t>
    </rPh>
    <phoneticPr fontId="3"/>
  </si>
  <si>
    <t>共同申請または複数年申請の場合</t>
    <rPh sb="0" eb="2">
      <t>キョウドウ</t>
    </rPh>
    <rPh sb="2" eb="4">
      <t>シンセイ</t>
    </rPh>
    <rPh sb="7" eb="9">
      <t>フクスウ</t>
    </rPh>
    <rPh sb="9" eb="10">
      <t>ネン</t>
    </rPh>
    <rPh sb="10" eb="12">
      <t>シンセイ</t>
    </rPh>
    <rPh sb="13" eb="15">
      <t>バアイ</t>
    </rPh>
    <phoneticPr fontId="3"/>
  </si>
  <si>
    <t>　⑥　「補助事業に要する経費等の申請者別内訳について」（P.37別紙③-2参照）</t>
    <phoneticPr fontId="3"/>
  </si>
  <si>
    <t>　⑦　「申請者別の資金調達計画について」（P.38別紙④参照）</t>
    <phoneticPr fontId="3"/>
  </si>
  <si>
    <t>　⑧　役割分担を示す体制表（A4１枚、フォーマット自由）</t>
    <phoneticPr fontId="3"/>
  </si>
  <si>
    <t>省エネルギー率を求めるための「計算シート①」,「計算シート②」,「燃料消費量換算計算シート」</t>
    <rPh sb="0" eb="1">
      <t>ショウ</t>
    </rPh>
    <rPh sb="6" eb="7">
      <t>リツ</t>
    </rPh>
    <rPh sb="8" eb="9">
      <t>モト</t>
    </rPh>
    <rPh sb="15" eb="17">
      <t>ケイサン</t>
    </rPh>
    <rPh sb="33" eb="35">
      <t>ネンリョウ</t>
    </rPh>
    <rPh sb="35" eb="38">
      <t>ショウヒリョウ</t>
    </rPh>
    <rPh sb="38" eb="40">
      <t>カンザン</t>
    </rPh>
    <rPh sb="40" eb="42">
      <t>ケイサン</t>
    </rPh>
    <phoneticPr fontId="3"/>
  </si>
  <si>
    <t>Ⅲ</t>
    <phoneticPr fontId="3"/>
  </si>
  <si>
    <t>Ⅴ</t>
    <phoneticPr fontId="3"/>
  </si>
  <si>
    <t>Ⅵ</t>
    <phoneticPr fontId="3"/>
  </si>
  <si>
    <t>従来方式、補助事業方式の設備に関する図面</t>
    <phoneticPr fontId="3"/>
  </si>
  <si>
    <t>Ⅶ</t>
    <phoneticPr fontId="3"/>
  </si>
  <si>
    <t>従来方式の設備の設置状況を示す写真</t>
    <phoneticPr fontId="3"/>
  </si>
  <si>
    <t>見積依頼書、見積書の写し（概算もしくは３社見積）</t>
    <rPh sb="0" eb="2">
      <t>ミツモリ</t>
    </rPh>
    <rPh sb="2" eb="5">
      <t>イライショ</t>
    </rPh>
    <rPh sb="13" eb="15">
      <t>ガイサン</t>
    </rPh>
    <rPh sb="20" eb="21">
      <t>シャ</t>
    </rPh>
    <rPh sb="21" eb="23">
      <t>ミツモ</t>
    </rPh>
    <phoneticPr fontId="3"/>
  </si>
  <si>
    <t>Ⅹ</t>
    <phoneticPr fontId="3"/>
  </si>
  <si>
    <t>防災計画指定等の施設であることを証明できる書類</t>
    <phoneticPr fontId="3"/>
  </si>
  <si>
    <t>Ⅺ</t>
    <phoneticPr fontId="3"/>
  </si>
  <si>
    <t>中圧ガス導管等でガス供給を受けていることを示す書類
　ガス管平面図（中圧引込み明示）、ガス管アイソメ図、
　新規：供給回答書、　既設：中圧メータ写真（外観・銘板）</t>
    <phoneticPr fontId="3"/>
  </si>
  <si>
    <t>２</t>
    <phoneticPr fontId="3"/>
  </si>
  <si>
    <t>３</t>
    <phoneticPr fontId="3"/>
  </si>
  <si>
    <t>４</t>
    <phoneticPr fontId="3"/>
  </si>
  <si>
    <t>５</t>
    <phoneticPr fontId="3"/>
  </si>
  <si>
    <t>６</t>
    <phoneticPr fontId="3"/>
  </si>
  <si>
    <t>７</t>
    <phoneticPr fontId="3"/>
  </si>
  <si>
    <t>発注先選定理由書</t>
    <phoneticPr fontId="3"/>
  </si>
  <si>
    <t>中圧供給証明・中圧ガス供給検討結果</t>
    <rPh sb="0" eb="1">
      <t>チュウ</t>
    </rPh>
    <rPh sb="1" eb="2">
      <t>アツ</t>
    </rPh>
    <rPh sb="2" eb="4">
      <t>キョウキュウ</t>
    </rPh>
    <rPh sb="4" eb="6">
      <t>ショウメイ</t>
    </rPh>
    <rPh sb="7" eb="8">
      <t>チュウ</t>
    </rPh>
    <rPh sb="8" eb="9">
      <t>アツ</t>
    </rPh>
    <rPh sb="11" eb="13">
      <t>キョウキュウ</t>
    </rPh>
    <rPh sb="13" eb="15">
      <t>ケントウ</t>
    </rPh>
    <rPh sb="15" eb="17">
      <t>ケッカ</t>
    </rPh>
    <phoneticPr fontId="3"/>
  </si>
  <si>
    <t>依頼日：令和　年　月　日</t>
    <rPh sb="4" eb="6">
      <t>レイワ</t>
    </rPh>
    <phoneticPr fontId="3"/>
  </si>
  <si>
    <t>円</t>
  </si>
  <si>
    <t>（</t>
    <phoneticPr fontId="3"/>
  </si>
  <si>
    <t>）</t>
    <phoneticPr fontId="3"/>
  </si>
  <si>
    <t>交 付 番 号</t>
    <rPh sb="0" eb="1">
      <t>コウ</t>
    </rPh>
    <rPh sb="2" eb="3">
      <t>ツキ</t>
    </rPh>
    <rPh sb="4" eb="5">
      <t>バン</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</si>
</sst>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0.0%"/>
    <numFmt numFmtId="178" formatCode="#,##0_ "/>
    <numFmt numFmtId="179" formatCode="yyyy/mm/dd"/>
    <numFmt numFmtId="180" formatCode="[$-411]ggge&quot;年&quot;m&quot;月&quot;d&quot;日&quot;;@"/>
    <numFmt numFmtId="181" formatCode="#,##0.0_ ;[Red]\-#,##0.0\ "/>
    <numFmt numFmtId="182" formatCode="0.0"/>
    <numFmt numFmtId="183" formatCode="0.0000"/>
  </numFmts>
  <fonts count="9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sz val="12"/>
      <name val="ＭＳ 明朝"/>
      <family val="1"/>
      <charset val="128"/>
    </font>
    <font>
      <vertAlign val="superscript"/>
      <sz val="10"/>
      <name val="ＭＳ 明朝"/>
      <family val="1"/>
      <charset val="128"/>
    </font>
    <font>
      <sz val="8"/>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4"/>
      <name val="ＭＳ 明朝"/>
      <family val="1"/>
      <charset val="128"/>
    </font>
    <font>
      <b/>
      <sz val="16"/>
      <name val="ＭＳ 明朝"/>
      <family val="1"/>
      <charset val="128"/>
    </font>
    <font>
      <vertAlign val="superscript"/>
      <sz val="8"/>
      <name val="ＭＳ 明朝"/>
      <family val="1"/>
      <charset val="128"/>
    </font>
    <font>
      <sz val="7.5"/>
      <name val="ＭＳ 明朝"/>
      <family val="1"/>
      <charset val="128"/>
    </font>
    <font>
      <b/>
      <sz val="10"/>
      <color indexed="10"/>
      <name val="ＭＳ Ｐゴシック"/>
      <family val="3"/>
      <charset val="128"/>
    </font>
    <font>
      <b/>
      <sz val="9"/>
      <color indexed="10"/>
      <name val="ＭＳ Ｐゴシック"/>
      <family val="3"/>
      <charset val="128"/>
    </font>
    <font>
      <sz val="11"/>
      <color theme="1"/>
      <name val="ＭＳ Ｐゴシック"/>
      <family val="3"/>
      <charset val="128"/>
      <scheme val="minor"/>
    </font>
    <font>
      <u/>
      <sz val="11"/>
      <color indexed="12"/>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
      <color theme="1"/>
      <name val="Century"/>
      <family val="2"/>
      <charset val="128"/>
    </font>
    <font>
      <sz val="11"/>
      <color indexed="8"/>
      <name val="ＭＳ 明朝"/>
      <family val="1"/>
      <charset val="128"/>
    </font>
    <font>
      <b/>
      <sz val="13"/>
      <color indexed="8"/>
      <name val="ＭＳ 明朝"/>
      <family val="1"/>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0"/>
      <color indexed="8"/>
      <name val="ＭＳ 明朝"/>
      <family val="1"/>
      <charset val="128"/>
    </font>
    <font>
      <sz val="12"/>
      <color rgb="FFFF0000"/>
      <name val="ＭＳ 明朝"/>
      <family val="1"/>
      <charset val="128"/>
    </font>
    <font>
      <sz val="12"/>
      <color indexed="8"/>
      <name val="ＭＳ Ｐゴシック"/>
      <family val="3"/>
      <charset val="128"/>
    </font>
    <font>
      <sz val="12"/>
      <color indexed="8"/>
      <name val="ＭＳ 明朝"/>
      <family val="1"/>
      <charset val="128"/>
    </font>
    <font>
      <sz val="13"/>
      <name val="ＭＳ 明朝"/>
      <family val="1"/>
      <charset val="128"/>
    </font>
    <font>
      <sz val="11"/>
      <color theme="1"/>
      <name val="ＭＳ Ｐゴシック"/>
      <family val="3"/>
      <charset val="128"/>
    </font>
    <font>
      <sz val="10.5"/>
      <name val="ＭＳ 明朝"/>
      <family val="1"/>
      <charset val="128"/>
    </font>
    <font>
      <sz val="8"/>
      <color indexed="8"/>
      <name val="ＭＳ 明朝"/>
      <family val="1"/>
      <charset val="128"/>
    </font>
    <font>
      <sz val="9"/>
      <color indexed="8"/>
      <name val="ＭＳ 明朝"/>
      <family val="1"/>
      <charset val="128"/>
    </font>
    <font>
      <sz val="11"/>
      <color indexed="8"/>
      <name val="ＭＳ Ｐ明朝"/>
      <family val="1"/>
      <charset val="128"/>
    </font>
    <font>
      <sz val="9"/>
      <color indexed="8"/>
      <name val="ＭＳ Ｐゴシック"/>
      <family val="3"/>
      <charset val="128"/>
    </font>
    <font>
      <b/>
      <sz val="10.5"/>
      <color rgb="FF000000"/>
      <name val="ＭＳ 明朝"/>
      <family val="1"/>
      <charset val="128"/>
    </font>
    <font>
      <sz val="10.5"/>
      <color rgb="FF000000"/>
      <name val="ＭＳ 明朝"/>
      <family val="1"/>
      <charset val="128"/>
    </font>
    <font>
      <sz val="16"/>
      <name val="ＭＳ Ｐゴシック"/>
      <family val="3"/>
      <charset val="128"/>
    </font>
    <font>
      <sz val="14"/>
      <name val="ＭＳ Ｐゴシック"/>
      <family val="3"/>
      <charset val="128"/>
    </font>
    <font>
      <b/>
      <sz val="13"/>
      <name val="ＭＳ 明朝"/>
      <family val="1"/>
      <charset val="128"/>
    </font>
    <font>
      <sz val="12"/>
      <color indexed="10"/>
      <name val="ＭＳ 明朝"/>
      <family val="1"/>
      <charset val="128"/>
    </font>
    <font>
      <sz val="11"/>
      <color indexed="10"/>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10"/>
      <name val="ＭＳ Ｐ明朝"/>
      <family val="1"/>
      <charset val="128"/>
    </font>
    <font>
      <sz val="10"/>
      <name val="ＭＳ Ｐゴシック"/>
      <family val="3"/>
      <charset val="128"/>
    </font>
    <font>
      <sz val="11.5"/>
      <name val="ＭＳ Ｐ明朝"/>
      <family val="1"/>
      <charset val="128"/>
    </font>
    <font>
      <b/>
      <sz val="11.5"/>
      <name val="ＭＳ Ｐ明朝"/>
      <family val="1"/>
      <charset val="128"/>
    </font>
    <font>
      <b/>
      <sz val="10"/>
      <name val="HG丸ｺﾞｼｯｸM-PRO"/>
      <family val="3"/>
      <charset val="128"/>
    </font>
    <font>
      <sz val="9"/>
      <name val="ＭＳ Ｐ明朝"/>
      <family val="1"/>
      <charset val="128"/>
    </font>
    <font>
      <vertAlign val="superscript"/>
      <sz val="9"/>
      <name val="ＭＳ 明朝"/>
      <family val="1"/>
      <charset val="128"/>
    </font>
    <font>
      <sz val="12"/>
      <name val="ＭＳ Ｐ明朝"/>
      <family val="1"/>
      <charset val="128"/>
    </font>
    <font>
      <sz val="12"/>
      <name val="ＭＳ Ｐゴシック"/>
      <family val="3"/>
      <charset val="128"/>
    </font>
    <font>
      <sz val="11"/>
      <color rgb="FFFF0000"/>
      <name val="ＭＳ 明朝"/>
      <family val="1"/>
      <charset val="128"/>
    </font>
    <font>
      <b/>
      <sz val="14"/>
      <name val="ＭＳ 明朝"/>
      <family val="1"/>
      <charset val="128"/>
    </font>
    <font>
      <sz val="6"/>
      <name val="Century"/>
      <family val="1"/>
    </font>
    <font>
      <sz val="11"/>
      <name val="ＭＳ ゴシック"/>
      <family val="3"/>
      <charset val="128"/>
    </font>
    <font>
      <sz val="11.5"/>
      <color rgb="FFFF0000"/>
      <name val="ＭＳ Ｐ明朝"/>
      <family val="1"/>
      <charset val="128"/>
    </font>
    <font>
      <u/>
      <sz val="11"/>
      <name val="ＭＳ 明朝"/>
      <family val="1"/>
      <charset val="128"/>
    </font>
    <font>
      <b/>
      <sz val="11"/>
      <name val="Century"/>
      <family val="1"/>
    </font>
    <font>
      <sz val="11"/>
      <name val="Century"/>
      <family val="1"/>
    </font>
    <font>
      <sz val="11"/>
      <color rgb="FFFF0000"/>
      <name val="ＭＳ Ｐゴシック"/>
      <family val="3"/>
      <charset val="128"/>
    </font>
    <font>
      <sz val="10"/>
      <color rgb="FFFF0000"/>
      <name val="ＭＳ 明朝"/>
      <family val="1"/>
      <charset val="128"/>
    </font>
    <font>
      <sz val="8"/>
      <name val="ＭＳ Ｐゴシック"/>
      <family val="3"/>
      <charset val="128"/>
    </font>
    <font>
      <sz val="7"/>
      <name val="ＭＳ Ｐゴシック"/>
      <family val="3"/>
      <charset val="128"/>
    </font>
    <font>
      <sz val="9"/>
      <name val="ＭＳ Ｐゴシック"/>
      <family val="3"/>
      <charset val="128"/>
    </font>
    <font>
      <sz val="11.5"/>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indexed="22"/>
        <bgColor indexed="64"/>
      </patternFill>
    </fill>
    <fill>
      <patternFill patternType="solid">
        <fgColor theme="0" tint="-0.249977111117893"/>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diagonalUp="1">
      <left style="thin">
        <color indexed="64"/>
      </left>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left/>
      <right style="dotted">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s>
  <cellStyleXfs count="7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9"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9"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39" fillId="0" borderId="0">
      <alignment vertical="center"/>
    </xf>
    <xf numFmtId="38" fontId="2" fillId="0" borderId="0" applyFont="0" applyFill="0" applyBorder="0" applyAlignment="0" applyProtection="0"/>
    <xf numFmtId="0" fontId="40"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080">
    <xf numFmtId="0" fontId="0" fillId="0" borderId="0" xfId="0"/>
    <xf numFmtId="0" fontId="21" fillId="0" borderId="0" xfId="0" applyNumberFormat="1" applyFont="1" applyAlignment="1"/>
    <xf numFmtId="0" fontId="21" fillId="0" borderId="0" xfId="0" applyNumberFormat="1" applyFont="1" applyFill="1" applyBorder="1" applyAlignment="1" applyProtection="1">
      <alignment horizontal="center" vertical="center"/>
      <protection locked="0"/>
    </xf>
    <xf numFmtId="0" fontId="21" fillId="0" borderId="0" xfId="44" applyFont="1">
      <alignment vertical="center"/>
    </xf>
    <xf numFmtId="0" fontId="21" fillId="0" borderId="0" xfId="44" applyFont="1" applyAlignment="1">
      <alignment vertical="center"/>
    </xf>
    <xf numFmtId="0" fontId="21" fillId="0" borderId="0" xfId="44" applyFont="1" applyProtection="1">
      <alignment vertical="center"/>
      <protection locked="0"/>
    </xf>
    <xf numFmtId="0" fontId="21" fillId="0" borderId="0" xfId="44" applyFont="1" applyBorder="1" applyAlignment="1">
      <alignment vertical="center"/>
    </xf>
    <xf numFmtId="0" fontId="24" fillId="0" borderId="0" xfId="44" applyFont="1" applyAlignment="1">
      <alignment vertical="center"/>
    </xf>
    <xf numFmtId="0" fontId="24" fillId="0" borderId="0" xfId="0" applyNumberFormat="1" applyFont="1" applyFill="1" applyBorder="1" applyAlignment="1" applyProtection="1">
      <alignment vertical="top" wrapText="1"/>
      <protection locked="0"/>
    </xf>
    <xf numFmtId="0" fontId="24" fillId="0" borderId="0" xfId="44" applyNumberFormat="1" applyFont="1" applyFill="1" applyBorder="1" applyAlignment="1" applyProtection="1">
      <alignment horizontal="left" vertical="top" wrapText="1"/>
    </xf>
    <xf numFmtId="0" fontId="21" fillId="0" borderId="0" xfId="44" applyNumberFormat="1" applyFont="1" applyFill="1" applyAlignment="1" applyProtection="1"/>
    <xf numFmtId="0" fontId="24" fillId="0" borderId="0" xfId="44" applyFont="1" applyFill="1" applyBorder="1" applyAlignment="1">
      <alignment vertical="center"/>
    </xf>
    <xf numFmtId="0" fontId="24" fillId="0" borderId="0" xfId="44" applyNumberFormat="1" applyFont="1" applyFill="1" applyBorder="1" applyAlignment="1" applyProtection="1">
      <alignment horizontal="left" vertical="top"/>
    </xf>
    <xf numFmtId="0" fontId="21" fillId="24" borderId="0" xfId="44" applyFont="1" applyFill="1">
      <alignment vertical="center"/>
    </xf>
    <xf numFmtId="0" fontId="21" fillId="24" borderId="0" xfId="44" applyFont="1" applyFill="1" applyBorder="1">
      <alignment vertical="center"/>
    </xf>
    <xf numFmtId="0" fontId="22" fillId="24" borderId="0" xfId="44" applyFont="1" applyFill="1" applyBorder="1" applyAlignment="1">
      <alignment horizontal="center" vertical="center"/>
    </xf>
    <xf numFmtId="0" fontId="21" fillId="24" borderId="0" xfId="44" applyFont="1" applyFill="1" applyBorder="1" applyAlignment="1">
      <alignment horizontal="left" vertical="center"/>
    </xf>
    <xf numFmtId="0" fontId="21" fillId="24" borderId="0" xfId="0" applyNumberFormat="1" applyFont="1" applyFill="1" applyAlignment="1" applyProtection="1"/>
    <xf numFmtId="0" fontId="21" fillId="24" borderId="0" xfId="0" applyNumberFormat="1" applyFont="1" applyFill="1" applyBorder="1" applyAlignment="1" applyProtection="1">
      <alignment vertical="center"/>
      <protection locked="0"/>
    </xf>
    <xf numFmtId="0" fontId="21" fillId="0" borderId="0" xfId="0" applyNumberFormat="1" applyFont="1" applyFill="1" applyAlignment="1" applyProtection="1"/>
    <xf numFmtId="0" fontId="21" fillId="0" borderId="0" xfId="0" applyNumberFormat="1" applyFont="1" applyFill="1" applyBorder="1" applyAlignment="1" applyProtection="1"/>
    <xf numFmtId="0" fontId="25" fillId="24" borderId="0" xfId="0" applyNumberFormat="1" applyFont="1" applyFill="1" applyBorder="1" applyAlignment="1" applyProtection="1">
      <alignment vertical="center"/>
      <protection locked="0"/>
    </xf>
    <xf numFmtId="0" fontId="21" fillId="24" borderId="0" xfId="44" applyFont="1" applyFill="1" applyBorder="1" applyAlignment="1">
      <alignment vertical="center"/>
    </xf>
    <xf numFmtId="0" fontId="30" fillId="24" borderId="0" xfId="44" applyFont="1" applyFill="1" applyBorder="1" applyAlignment="1">
      <alignment horizontal="center"/>
    </xf>
    <xf numFmtId="0" fontId="21" fillId="24" borderId="0" xfId="44" applyFont="1" applyFill="1" applyBorder="1" applyProtection="1">
      <alignment vertical="center"/>
      <protection locked="0"/>
    </xf>
    <xf numFmtId="0" fontId="21" fillId="24" borderId="0" xfId="44" applyFont="1" applyFill="1" applyAlignment="1">
      <alignment vertical="center"/>
    </xf>
    <xf numFmtId="0" fontId="24" fillId="24" borderId="0" xfId="0" applyNumberFormat="1" applyFont="1" applyFill="1" applyBorder="1" applyAlignment="1" applyProtection="1">
      <alignment horizontal="center" vertical="top" wrapText="1"/>
      <protection locked="0"/>
    </xf>
    <xf numFmtId="0" fontId="24" fillId="24" borderId="0" xfId="0" applyNumberFormat="1" applyFont="1" applyFill="1" applyBorder="1" applyAlignment="1" applyProtection="1">
      <alignment vertical="center"/>
      <protection locked="0"/>
    </xf>
    <xf numFmtId="0" fontId="24" fillId="24" borderId="0" xfId="0" applyNumberFormat="1" applyFont="1" applyFill="1" applyBorder="1" applyAlignment="1" applyProtection="1">
      <alignment vertical="center" wrapText="1"/>
      <protection locked="0"/>
    </xf>
    <xf numFmtId="0" fontId="21" fillId="24" borderId="25" xfId="44" applyFont="1" applyFill="1" applyBorder="1" applyAlignment="1">
      <alignment vertical="center"/>
    </xf>
    <xf numFmtId="0" fontId="24" fillId="24" borderId="15" xfId="44" applyFont="1" applyFill="1" applyBorder="1" applyAlignment="1" applyProtection="1">
      <alignment vertical="center"/>
      <protection locked="0"/>
    </xf>
    <xf numFmtId="49" fontId="24" fillId="24" borderId="16" xfId="44" applyNumberFormat="1" applyFont="1" applyFill="1" applyBorder="1" applyAlignment="1" applyProtection="1">
      <alignment horizontal="center" vertical="center"/>
      <protection locked="0"/>
    </xf>
    <xf numFmtId="0" fontId="24" fillId="24" borderId="16" xfId="44" applyFont="1" applyFill="1" applyBorder="1" applyAlignment="1" applyProtection="1">
      <alignment vertical="center"/>
      <protection locked="0"/>
    </xf>
    <xf numFmtId="0" fontId="24" fillId="0" borderId="0" xfId="0" applyNumberFormat="1" applyFont="1" applyFill="1" applyAlignment="1" applyProtection="1">
      <protection locked="0"/>
    </xf>
    <xf numFmtId="0" fontId="21" fillId="24" borderId="0" xfId="0" applyNumberFormat="1" applyFont="1" applyFill="1" applyBorder="1" applyAlignment="1" applyProtection="1">
      <protection locked="0"/>
    </xf>
    <xf numFmtId="0" fontId="24" fillId="24" borderId="0" xfId="0" applyNumberFormat="1" applyFont="1" applyFill="1" applyAlignment="1" applyProtection="1">
      <protection locked="0"/>
    </xf>
    <xf numFmtId="0" fontId="24" fillId="24" borderId="0" xfId="0" applyNumberFormat="1" applyFont="1" applyFill="1" applyBorder="1" applyAlignment="1" applyProtection="1">
      <protection locked="0"/>
    </xf>
    <xf numFmtId="0" fontId="21" fillId="24" borderId="0" xfId="0" applyFont="1" applyFill="1" applyBorder="1" applyAlignment="1" applyProtection="1">
      <alignment vertical="center"/>
      <protection locked="0"/>
    </xf>
    <xf numFmtId="0" fontId="25" fillId="24"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44" applyFont="1" applyProtection="1">
      <alignment vertical="center"/>
      <protection locked="0"/>
    </xf>
    <xf numFmtId="0" fontId="24" fillId="24" borderId="0" xfId="0" applyNumberFormat="1" applyFont="1" applyFill="1" applyBorder="1" applyAlignment="1">
      <alignment horizontal="center" vertical="center"/>
    </xf>
    <xf numFmtId="0" fontId="21" fillId="24" borderId="0" xfId="48" applyFont="1" applyFill="1">
      <alignment vertical="center"/>
    </xf>
    <xf numFmtId="0" fontId="21" fillId="0" borderId="0" xfId="48" applyFont="1">
      <alignment vertical="center"/>
    </xf>
    <xf numFmtId="0" fontId="24" fillId="24" borderId="0" xfId="0" applyNumberFormat="1" applyFont="1" applyFill="1" applyBorder="1" applyAlignment="1" applyProtection="1">
      <alignment horizontal="left"/>
      <protection locked="0"/>
    </xf>
    <xf numFmtId="0" fontId="24" fillId="24" borderId="0" xfId="0" applyNumberFormat="1" applyFont="1" applyFill="1" applyBorder="1" applyAlignment="1" applyProtection="1">
      <alignment horizontal="center"/>
      <protection locked="0"/>
    </xf>
    <xf numFmtId="0" fontId="21" fillId="24" borderId="0" xfId="48" applyFont="1" applyFill="1" applyAlignment="1">
      <alignment vertical="distributed" wrapText="1"/>
    </xf>
    <xf numFmtId="0" fontId="28" fillId="24" borderId="0" xfId="48" applyFont="1" applyFill="1" applyAlignment="1">
      <alignment vertical="center"/>
    </xf>
    <xf numFmtId="0" fontId="28" fillId="24" borderId="0" xfId="44" applyFont="1" applyFill="1" applyAlignment="1">
      <alignment vertical="center"/>
    </xf>
    <xf numFmtId="0" fontId="21" fillId="24" borderId="0" xfId="44" applyFont="1" applyFill="1" applyProtection="1">
      <alignment vertical="center"/>
      <protection locked="0"/>
    </xf>
    <xf numFmtId="0" fontId="21" fillId="24" borderId="0" xfId="0" applyNumberFormat="1" applyFont="1" applyFill="1" applyAlignment="1" applyProtection="1">
      <protection locked="0"/>
    </xf>
    <xf numFmtId="0" fontId="24" fillId="24" borderId="0" xfId="44" applyFont="1" applyFill="1" applyBorder="1" applyAlignment="1">
      <alignment vertical="center"/>
    </xf>
    <xf numFmtId="0" fontId="24" fillId="24" borderId="0" xfId="0" applyFont="1" applyFill="1" applyBorder="1" applyAlignment="1" applyProtection="1">
      <alignment vertical="center"/>
      <protection locked="0"/>
    </xf>
    <xf numFmtId="0" fontId="24" fillId="24" borderId="0" xfId="44" applyNumberFormat="1" applyFont="1" applyFill="1" applyBorder="1" applyAlignment="1" applyProtection="1">
      <alignment horizontal="left" vertical="top" wrapText="1"/>
    </xf>
    <xf numFmtId="0" fontId="24" fillId="24" borderId="0" xfId="0" applyNumberFormat="1" applyFont="1" applyFill="1" applyBorder="1" applyAlignment="1" applyProtection="1">
      <alignment vertical="top" wrapText="1"/>
      <protection locked="0"/>
    </xf>
    <xf numFmtId="0" fontId="24" fillId="24" borderId="0" xfId="44" applyFont="1" applyFill="1" applyAlignment="1">
      <alignment vertical="center"/>
    </xf>
    <xf numFmtId="0" fontId="24" fillId="24" borderId="0" xfId="44" applyFont="1" applyFill="1" applyProtection="1">
      <alignment vertical="center"/>
      <protection locked="0"/>
    </xf>
    <xf numFmtId="0" fontId="21" fillId="24" borderId="0" xfId="0" applyNumberFormat="1" applyFont="1" applyFill="1" applyBorder="1" applyAlignment="1" applyProtection="1">
      <alignment horizontal="center" vertical="center"/>
      <protection locked="0"/>
    </xf>
    <xf numFmtId="0" fontId="21" fillId="24" borderId="0" xfId="44" applyFont="1" applyFill="1" applyAlignment="1">
      <alignment horizontal="left" vertical="center"/>
    </xf>
    <xf numFmtId="0" fontId="21" fillId="24" borderId="0" xfId="44" applyFont="1" applyFill="1" applyBorder="1" applyAlignment="1">
      <alignment vertical="center" wrapText="1"/>
    </xf>
    <xf numFmtId="0" fontId="21" fillId="24" borderId="10" xfId="44" applyFont="1" applyFill="1" applyBorder="1" applyProtection="1">
      <alignment vertical="center"/>
      <protection locked="0"/>
    </xf>
    <xf numFmtId="0" fontId="24" fillId="24" borderId="0" xfId="44" applyFont="1" applyFill="1" applyBorder="1" applyProtection="1">
      <alignment vertical="center"/>
      <protection locked="0"/>
    </xf>
    <xf numFmtId="0" fontId="21" fillId="24" borderId="0" xfId="44" applyNumberFormat="1" applyFont="1" applyFill="1" applyAlignment="1" applyProtection="1"/>
    <xf numFmtId="0" fontId="24" fillId="24" borderId="15" xfId="44" applyNumberFormat="1" applyFont="1" applyFill="1" applyBorder="1" applyAlignment="1" applyProtection="1">
      <alignment vertical="center"/>
    </xf>
    <xf numFmtId="0" fontId="24" fillId="24" borderId="16" xfId="44" applyNumberFormat="1" applyFont="1" applyFill="1" applyBorder="1" applyAlignment="1" applyProtection="1">
      <alignment vertical="center"/>
    </xf>
    <xf numFmtId="0" fontId="24" fillId="24" borderId="16" xfId="44" applyFont="1" applyFill="1" applyBorder="1" applyAlignment="1">
      <alignment vertical="center"/>
    </xf>
    <xf numFmtId="0" fontId="24" fillId="24" borderId="17" xfId="44" applyFont="1" applyFill="1" applyBorder="1" applyAlignment="1">
      <alignment vertical="center"/>
    </xf>
    <xf numFmtId="0" fontId="24" fillId="24" borderId="10" xfId="44" applyNumberFormat="1" applyFont="1" applyFill="1" applyBorder="1" applyAlignment="1" applyProtection="1">
      <alignment vertical="center"/>
    </xf>
    <xf numFmtId="0" fontId="22" fillId="24" borderId="0" xfId="44" applyFont="1" applyFill="1" applyBorder="1" applyAlignment="1">
      <alignment vertical="center"/>
    </xf>
    <xf numFmtId="0" fontId="24" fillId="24" borderId="10" xfId="44" applyFont="1" applyFill="1" applyBorder="1" applyAlignment="1"/>
    <xf numFmtId="0" fontId="24" fillId="24" borderId="0" xfId="44" applyNumberFormat="1" applyFont="1" applyFill="1" applyBorder="1" applyAlignment="1" applyProtection="1">
      <alignment horizontal="left" vertical="top"/>
    </xf>
    <xf numFmtId="0" fontId="24" fillId="24" borderId="11" xfId="44" applyFont="1" applyFill="1" applyBorder="1" applyAlignment="1">
      <alignment vertical="center"/>
    </xf>
    <xf numFmtId="0" fontId="24" fillId="24" borderId="12" xfId="44" applyNumberFormat="1" applyFont="1" applyFill="1" applyBorder="1" applyAlignment="1" applyProtection="1">
      <alignment vertical="center"/>
    </xf>
    <xf numFmtId="0" fontId="24" fillId="24" borderId="13" xfId="44" applyNumberFormat="1" applyFont="1" applyFill="1" applyBorder="1" applyAlignment="1" applyProtection="1">
      <alignment horizontal="left" vertical="top" wrapText="1"/>
    </xf>
    <xf numFmtId="0" fontId="24" fillId="24" borderId="14" xfId="44" applyNumberFormat="1" applyFont="1" applyFill="1" applyBorder="1" applyAlignment="1" applyProtection="1">
      <alignment horizontal="left" vertical="top" wrapText="1"/>
    </xf>
    <xf numFmtId="0" fontId="24" fillId="24" borderId="13" xfId="0" applyNumberFormat="1" applyFont="1" applyFill="1" applyBorder="1" applyAlignment="1" applyProtection="1">
      <alignment vertical="top" wrapText="1"/>
      <protection locked="0"/>
    </xf>
    <xf numFmtId="0" fontId="27" fillId="24" borderId="0" xfId="0" quotePrefix="1" applyNumberFormat="1" applyFont="1" applyFill="1" applyBorder="1" applyAlignment="1" applyProtection="1">
      <alignment horizontal="center" vertical="center" wrapText="1" shrinkToFit="1"/>
      <protection locked="0"/>
    </xf>
    <xf numFmtId="0" fontId="34" fillId="24" borderId="0" xfId="0" applyNumberFormat="1" applyFont="1" applyFill="1" applyBorder="1" applyAlignment="1" applyProtection="1">
      <alignment horizontal="center" vertical="center"/>
      <protection locked="0"/>
    </xf>
    <xf numFmtId="0" fontId="24" fillId="24" borderId="0" xfId="46" applyFont="1" applyFill="1" applyAlignment="1" applyProtection="1">
      <alignment vertical="center"/>
      <protection locked="0"/>
    </xf>
    <xf numFmtId="0" fontId="24" fillId="24" borderId="0" xfId="0" applyNumberFormat="1" applyFont="1" applyFill="1" applyBorder="1" applyAlignment="1" applyProtection="1">
      <alignment horizontal="center" vertical="center" wrapText="1" shrinkToFit="1"/>
      <protection locked="0"/>
    </xf>
    <xf numFmtId="0" fontId="23" fillId="24" borderId="0" xfId="0" applyNumberFormat="1" applyFont="1" applyFill="1" applyBorder="1" applyAlignment="1" applyProtection="1">
      <alignment horizontal="center" vertical="center"/>
      <protection locked="0"/>
    </xf>
    <xf numFmtId="0" fontId="21" fillId="24" borderId="22" xfId="44" applyFont="1" applyFill="1" applyBorder="1" applyAlignment="1">
      <alignment vertical="center"/>
    </xf>
    <xf numFmtId="0" fontId="24" fillId="24" borderId="0" xfId="44" applyFont="1" applyFill="1" applyBorder="1" applyAlignment="1">
      <alignment horizontal="left" vertical="center" wrapText="1"/>
    </xf>
    <xf numFmtId="0" fontId="24" fillId="24" borderId="0" xfId="44" applyFont="1" applyFill="1" applyAlignment="1">
      <alignment horizontal="left" vertical="center"/>
    </xf>
    <xf numFmtId="0" fontId="21" fillId="24" borderId="0" xfId="44" applyFont="1" applyFill="1" applyBorder="1" applyAlignment="1">
      <alignment horizontal="left" vertical="center" wrapText="1"/>
    </xf>
    <xf numFmtId="0" fontId="21" fillId="24" borderId="13" xfId="44" applyFont="1" applyFill="1" applyBorder="1" applyAlignment="1">
      <alignment horizontal="left" vertical="center" wrapText="1"/>
    </xf>
    <xf numFmtId="0" fontId="21" fillId="24" borderId="11" xfId="44" applyFont="1" applyFill="1" applyBorder="1" applyProtection="1">
      <alignment vertical="center"/>
      <protection locked="0"/>
    </xf>
    <xf numFmtId="0" fontId="24" fillId="24" borderId="10" xfId="44" applyFont="1" applyFill="1" applyBorder="1" applyAlignment="1" applyProtection="1">
      <alignment vertical="center"/>
      <protection locked="0"/>
    </xf>
    <xf numFmtId="0" fontId="24" fillId="24" borderId="0" xfId="44" applyFont="1" applyFill="1" applyBorder="1" applyAlignment="1" applyProtection="1">
      <alignment vertical="center"/>
      <protection locked="0"/>
    </xf>
    <xf numFmtId="49" fontId="21" fillId="24" borderId="10" xfId="44" applyNumberFormat="1" applyFont="1" applyFill="1" applyBorder="1" applyAlignment="1" applyProtection="1">
      <alignment horizontal="center" vertical="center"/>
      <protection locked="0"/>
    </xf>
    <xf numFmtId="49" fontId="21" fillId="24" borderId="0" xfId="44" applyNumberFormat="1" applyFont="1" applyFill="1" applyBorder="1" applyAlignment="1" applyProtection="1">
      <alignment horizontal="center" vertical="center"/>
      <protection locked="0"/>
    </xf>
    <xf numFmtId="0" fontId="21" fillId="24" borderId="0" xfId="44" applyFont="1" applyFill="1" applyBorder="1" applyAlignment="1">
      <alignment vertical="top" wrapText="1"/>
    </xf>
    <xf numFmtId="0" fontId="21" fillId="24" borderId="0" xfId="44" applyFont="1" applyFill="1" applyAlignment="1" applyProtection="1">
      <alignment vertical="center"/>
      <protection locked="0"/>
    </xf>
    <xf numFmtId="0" fontId="24" fillId="24" borderId="25" xfId="44" applyFont="1" applyFill="1" applyBorder="1" applyAlignment="1" applyProtection="1">
      <alignment vertical="center"/>
      <protection locked="0"/>
    </xf>
    <xf numFmtId="38" fontId="21" fillId="24" borderId="0" xfId="33" applyFont="1" applyFill="1" applyBorder="1" applyAlignment="1" applyProtection="1">
      <alignment horizontal="right" vertical="center" wrapText="1"/>
    </xf>
    <xf numFmtId="0" fontId="24" fillId="24" borderId="0" xfId="44" applyFont="1" applyFill="1" applyBorder="1" applyAlignment="1" applyProtection="1">
      <alignment horizontal="center"/>
      <protection locked="0"/>
    </xf>
    <xf numFmtId="0" fontId="21" fillId="24" borderId="16" xfId="44" applyFont="1" applyFill="1" applyBorder="1" applyProtection="1">
      <alignment vertical="center"/>
      <protection locked="0"/>
    </xf>
    <xf numFmtId="0" fontId="21" fillId="24" borderId="13" xfId="44" applyFont="1" applyFill="1" applyBorder="1" applyProtection="1">
      <alignment vertical="center"/>
      <protection locked="0"/>
    </xf>
    <xf numFmtId="0" fontId="24" fillId="24" borderId="0" xfId="44" applyFont="1" applyFill="1">
      <alignment vertical="center"/>
    </xf>
    <xf numFmtId="0" fontId="24" fillId="24" borderId="15" xfId="44" applyFont="1" applyFill="1" applyBorder="1" applyAlignment="1" applyProtection="1">
      <alignment vertical="center" wrapText="1"/>
      <protection locked="0"/>
    </xf>
    <xf numFmtId="0" fontId="24" fillId="24" borderId="10" xfId="44" applyFont="1" applyFill="1" applyBorder="1" applyAlignment="1" applyProtection="1">
      <alignment vertical="center" wrapText="1"/>
      <protection locked="0"/>
    </xf>
    <xf numFmtId="0" fontId="24" fillId="24" borderId="12" xfId="44" applyFont="1" applyFill="1" applyBorder="1" applyAlignment="1" applyProtection="1">
      <alignment vertical="center" wrapText="1"/>
      <protection locked="0"/>
    </xf>
    <xf numFmtId="0" fontId="21" fillId="24" borderId="16" xfId="44" applyFont="1" applyFill="1" applyBorder="1">
      <alignment vertical="center"/>
    </xf>
    <xf numFmtId="0" fontId="24" fillId="24" borderId="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wrapText="1"/>
      <protection locked="0"/>
    </xf>
    <xf numFmtId="0" fontId="24" fillId="24" borderId="15" xfId="44" applyFont="1" applyFill="1" applyBorder="1" applyAlignment="1" applyProtection="1">
      <alignment horizontal="left" vertical="center"/>
      <protection locked="0"/>
    </xf>
    <xf numFmtId="0" fontId="24" fillId="24" borderId="12" xfId="44" applyFont="1" applyFill="1" applyBorder="1" applyAlignment="1" applyProtection="1">
      <alignment horizontal="left" vertical="center"/>
      <protection locked="0"/>
    </xf>
    <xf numFmtId="0" fontId="41" fillId="0" borderId="0" xfId="0" applyNumberFormat="1" applyFont="1" applyBorder="1" applyAlignment="1">
      <alignment vertical="center"/>
    </xf>
    <xf numFmtId="0" fontId="41" fillId="0" borderId="0" xfId="0" applyNumberFormat="1" applyFont="1" applyBorder="1" applyAlignment="1">
      <alignment horizontal="right" vertical="center"/>
    </xf>
    <xf numFmtId="0" fontId="43" fillId="0" borderId="0" xfId="0" applyNumberFormat="1" applyFont="1" applyAlignment="1"/>
    <xf numFmtId="0" fontId="41" fillId="0" borderId="0" xfId="0" applyNumberFormat="1" applyFont="1" applyAlignment="1"/>
    <xf numFmtId="0" fontId="44" fillId="0" borderId="0" xfId="0" applyNumberFormat="1" applyFont="1" applyAlignment="1">
      <alignment horizontal="center"/>
    </xf>
    <xf numFmtId="0" fontId="44" fillId="0" borderId="0" xfId="0" applyNumberFormat="1" applyFont="1" applyAlignment="1">
      <alignment horizontal="centerContinuous"/>
    </xf>
    <xf numFmtId="0" fontId="46" fillId="0" borderId="0" xfId="0" applyNumberFormat="1" applyFont="1" applyAlignment="1"/>
    <xf numFmtId="0" fontId="46" fillId="0" borderId="0" xfId="0" applyNumberFormat="1" applyFont="1" applyBorder="1" applyAlignment="1">
      <alignment horizontal="center"/>
    </xf>
    <xf numFmtId="0" fontId="42" fillId="0" borderId="0" xfId="0" applyNumberFormat="1" applyFont="1" applyBorder="1" applyAlignment="1">
      <alignment horizontal="center"/>
    </xf>
    <xf numFmtId="0" fontId="43" fillId="0" borderId="0" xfId="0" applyNumberFormat="1" applyFont="1" applyBorder="1" applyAlignment="1">
      <alignment horizontal="center"/>
    </xf>
    <xf numFmtId="0" fontId="47" fillId="0" borderId="0" xfId="0" applyNumberFormat="1" applyFont="1" applyFill="1" applyAlignment="1">
      <alignment horizontal="left"/>
    </xf>
    <xf numFmtId="0" fontId="48" fillId="0" borderId="0" xfId="0" applyNumberFormat="1" applyFont="1" applyFill="1" applyAlignment="1"/>
    <xf numFmtId="0" fontId="48" fillId="0" borderId="0" xfId="0" applyNumberFormat="1" applyFont="1" applyAlignment="1"/>
    <xf numFmtId="0" fontId="41" fillId="0" borderId="0" xfId="0" applyNumberFormat="1" applyFont="1" applyBorder="1" applyAlignment="1"/>
    <xf numFmtId="0" fontId="46" fillId="0" borderId="0" xfId="0" applyNumberFormat="1" applyFont="1" applyBorder="1" applyAlignment="1" applyProtection="1">
      <alignment horizontal="left" vertical="center"/>
    </xf>
    <xf numFmtId="0" fontId="50" fillId="0" borderId="0" xfId="0" applyNumberFormat="1" applyFont="1" applyBorder="1" applyAlignment="1">
      <alignment vertical="center"/>
    </xf>
    <xf numFmtId="0" fontId="52" fillId="0" borderId="0" xfId="0" applyNumberFormat="1" applyFont="1" applyBorder="1" applyAlignment="1"/>
    <xf numFmtId="0" fontId="53" fillId="0" borderId="0" xfId="0" applyNumberFormat="1" applyFont="1" applyBorder="1" applyAlignment="1">
      <alignment horizontal="center" vertical="center"/>
    </xf>
    <xf numFmtId="0" fontId="54" fillId="0" borderId="0" xfId="0" applyNumberFormat="1" applyFont="1" applyBorder="1" applyAlignment="1">
      <alignment horizontal="center" vertical="center"/>
    </xf>
    <xf numFmtId="0" fontId="55" fillId="0" borderId="0" xfId="0" applyNumberFormat="1" applyFont="1" applyAlignment="1"/>
    <xf numFmtId="0" fontId="50" fillId="0" borderId="0" xfId="0" applyNumberFormat="1" applyFont="1" applyAlignment="1"/>
    <xf numFmtId="0" fontId="55" fillId="0" borderId="0" xfId="0" applyNumberFormat="1" applyFont="1" applyAlignment="1" applyProtection="1"/>
    <xf numFmtId="0" fontId="55" fillId="0" borderId="0" xfId="0" applyNumberFormat="1" applyFont="1" applyBorder="1" applyAlignment="1" applyProtection="1">
      <alignment horizontal="left"/>
    </xf>
    <xf numFmtId="0" fontId="55" fillId="0" borderId="0" xfId="0" applyNumberFormat="1" applyFont="1" applyBorder="1" applyAlignment="1" applyProtection="1">
      <alignment horizontal="left" vertical="center"/>
    </xf>
    <xf numFmtId="38" fontId="57" fillId="0" borderId="0" xfId="53" applyFont="1" applyBorder="1" applyAlignment="1" applyProtection="1">
      <alignment horizontal="center" vertical="center"/>
      <protection locked="0"/>
    </xf>
    <xf numFmtId="0" fontId="5" fillId="0" borderId="0" xfId="0" applyNumberFormat="1" applyFont="1" applyBorder="1" applyAlignment="1" applyProtection="1">
      <alignment horizontal="center"/>
    </xf>
    <xf numFmtId="49" fontId="58" fillId="0" borderId="0" xfId="0" applyNumberFormat="1" applyFont="1" applyBorder="1" applyAlignment="1" applyProtection="1">
      <alignment horizontal="center" vertical="center"/>
      <protection locked="0"/>
    </xf>
    <xf numFmtId="0" fontId="50" fillId="0" borderId="0" xfId="0" applyNumberFormat="1" applyFont="1" applyAlignment="1" applyProtection="1"/>
    <xf numFmtId="0" fontId="21" fillId="0" borderId="0" xfId="44" applyNumberFormat="1" applyFont="1" applyBorder="1" applyAlignment="1">
      <alignment vertical="center"/>
    </xf>
    <xf numFmtId="0" fontId="24" fillId="0" borderId="0" xfId="44" applyNumberFormat="1" applyFont="1" applyBorder="1" applyAlignment="1">
      <alignment horizontal="center"/>
    </xf>
    <xf numFmtId="0" fontId="21" fillId="0" borderId="0" xfId="44" applyNumberFormat="1" applyFont="1" applyAlignment="1"/>
    <xf numFmtId="0" fontId="24" fillId="0" borderId="0" xfId="44" applyNumberFormat="1" applyFont="1" applyAlignment="1"/>
    <xf numFmtId="0" fontId="22" fillId="0" borderId="0" xfId="44" applyNumberFormat="1" applyFont="1" applyBorder="1" applyAlignment="1">
      <alignment horizontal="center"/>
    </xf>
    <xf numFmtId="0" fontId="59" fillId="0" borderId="0" xfId="44" applyNumberFormat="1" applyFont="1" applyBorder="1" applyAlignment="1">
      <alignment vertical="center"/>
    </xf>
    <xf numFmtId="0" fontId="28" fillId="0" borderId="0" xfId="44" applyNumberFormat="1" applyFont="1" applyBorder="1" applyAlignment="1">
      <alignment horizontal="center" vertical="center"/>
    </xf>
    <xf numFmtId="0" fontId="24" fillId="0" borderId="0" xfId="44" applyFont="1" applyAlignment="1"/>
    <xf numFmtId="0" fontId="61" fillId="0" borderId="0" xfId="44" applyFont="1" applyAlignment="1"/>
    <xf numFmtId="49" fontId="21" fillId="0" borderId="0" xfId="44" applyNumberFormat="1" applyFont="1" applyBorder="1" applyAlignment="1">
      <alignment vertical="center"/>
    </xf>
    <xf numFmtId="49" fontId="21" fillId="0" borderId="0" xfId="44" applyNumberFormat="1" applyFont="1" applyBorder="1" applyAlignment="1">
      <alignment horizontal="center" vertical="center"/>
    </xf>
    <xf numFmtId="0" fontId="50" fillId="0" borderId="0" xfId="0" applyNumberFormat="1" applyFont="1" applyBorder="1" applyAlignment="1"/>
    <xf numFmtId="0" fontId="55" fillId="0" borderId="0" xfId="0" applyNumberFormat="1" applyFont="1" applyBorder="1" applyAlignment="1"/>
    <xf numFmtId="0" fontId="55" fillId="0" borderId="0" xfId="0" applyNumberFormat="1" applyFont="1" applyBorder="1" applyAlignment="1">
      <alignment horizontal="center"/>
    </xf>
    <xf numFmtId="0" fontId="62" fillId="0" borderId="0" xfId="0" applyNumberFormat="1" applyFont="1" applyBorder="1" applyAlignment="1"/>
    <xf numFmtId="0" fontId="63" fillId="0" borderId="0" xfId="0" applyNumberFormat="1" applyFont="1" applyBorder="1" applyAlignment="1">
      <alignment horizontal="center"/>
    </xf>
    <xf numFmtId="0" fontId="62" fillId="0" borderId="0" xfId="0" applyNumberFormat="1" applyFont="1" applyBorder="1" applyAlignment="1">
      <alignment horizontal="center"/>
    </xf>
    <xf numFmtId="0" fontId="52" fillId="0" borderId="0" xfId="0" applyNumberFormat="1" applyFont="1" applyAlignment="1"/>
    <xf numFmtId="0" fontId="51" fillId="0" borderId="0" xfId="0" applyNumberFormat="1" applyFont="1" applyBorder="1" applyAlignment="1">
      <alignment horizontal="center"/>
    </xf>
    <xf numFmtId="0" fontId="50" fillId="0" borderId="13" xfId="0" applyNumberFormat="1" applyFont="1" applyBorder="1" applyAlignment="1">
      <alignment vertical="center"/>
    </xf>
    <xf numFmtId="0" fontId="50" fillId="0" borderId="10" xfId="0" applyNumberFormat="1" applyFont="1" applyBorder="1" applyAlignment="1">
      <alignment horizontal="left" vertical="center"/>
    </xf>
    <xf numFmtId="0" fontId="50" fillId="0" borderId="0" xfId="0" applyNumberFormat="1" applyFont="1" applyBorder="1" applyAlignment="1">
      <alignment horizontal="center" vertical="center"/>
    </xf>
    <xf numFmtId="0" fontId="50" fillId="0" borderId="16" xfId="0" applyNumberFormat="1" applyFont="1" applyBorder="1" applyAlignment="1">
      <alignment horizontal="center" vertical="center"/>
    </xf>
    <xf numFmtId="0" fontId="50" fillId="0" borderId="0" xfId="0" applyNumberFormat="1" applyFont="1" applyBorder="1" applyAlignment="1">
      <alignment horizontal="left" vertical="center"/>
    </xf>
    <xf numFmtId="0" fontId="50" fillId="0" borderId="11" xfId="0" applyNumberFormat="1" applyFont="1" applyBorder="1" applyAlignment="1">
      <alignment horizontal="left" vertical="center"/>
    </xf>
    <xf numFmtId="0" fontId="50" fillId="0" borderId="10" xfId="0" applyNumberFormat="1" applyFont="1" applyBorder="1" applyAlignment="1">
      <alignment vertical="center"/>
    </xf>
    <xf numFmtId="0" fontId="50" fillId="0" borderId="0" xfId="0" applyNumberFormat="1" applyFont="1" applyFill="1" applyBorder="1" applyAlignment="1">
      <alignment vertical="center"/>
    </xf>
    <xf numFmtId="0" fontId="50" fillId="0" borderId="11" xfId="0" applyNumberFormat="1" applyFont="1" applyBorder="1" applyAlignment="1">
      <alignment vertical="center"/>
    </xf>
    <xf numFmtId="0" fontId="50" fillId="0" borderId="12" xfId="0" applyNumberFormat="1" applyFont="1" applyBorder="1" applyAlignment="1">
      <alignment vertical="center"/>
    </xf>
    <xf numFmtId="0" fontId="50" fillId="0" borderId="13" xfId="0" applyNumberFormat="1" applyFont="1" applyFill="1" applyBorder="1" applyAlignment="1">
      <alignment vertical="center"/>
    </xf>
    <xf numFmtId="0" fontId="50" fillId="0" borderId="14" xfId="0" applyNumberFormat="1" applyFont="1" applyBorder="1" applyAlignment="1">
      <alignment vertical="center"/>
    </xf>
    <xf numFmtId="0" fontId="65"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64" fillId="0" borderId="16" xfId="0" applyNumberFormat="1" applyFont="1" applyBorder="1" applyAlignment="1" applyProtection="1">
      <alignment vertical="center"/>
      <protection locked="0"/>
    </xf>
    <xf numFmtId="0" fontId="64" fillId="0" borderId="17" xfId="0" applyNumberFormat="1" applyFont="1" applyBorder="1" applyAlignment="1" applyProtection="1">
      <alignment vertical="center"/>
      <protection locked="0"/>
    </xf>
    <xf numFmtId="0" fontId="65" fillId="0" borderId="0" xfId="0" applyNumberFormat="1" applyFont="1" applyBorder="1" applyAlignment="1" applyProtection="1">
      <alignment vertical="top"/>
      <protection locked="0"/>
    </xf>
    <xf numFmtId="0" fontId="64" fillId="0" borderId="0" xfId="0" applyNumberFormat="1" applyFont="1" applyBorder="1" applyAlignment="1" applyProtection="1">
      <alignment vertical="center"/>
      <protection locked="0"/>
    </xf>
    <xf numFmtId="0" fontId="64" fillId="0" borderId="11" xfId="0" applyNumberFormat="1" applyFont="1" applyBorder="1" applyAlignment="1" applyProtection="1">
      <alignment vertical="center"/>
      <protection locked="0"/>
    </xf>
    <xf numFmtId="0" fontId="65"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64" fillId="0" borderId="13" xfId="0" applyNumberFormat="1" applyFont="1" applyBorder="1" applyAlignment="1" applyProtection="1">
      <alignment vertical="center"/>
      <protection locked="0"/>
    </xf>
    <xf numFmtId="0" fontId="64" fillId="0" borderId="14" xfId="0" applyNumberFormat="1" applyFont="1" applyBorder="1" applyAlignment="1" applyProtection="1">
      <alignment vertical="center"/>
      <protection locked="0"/>
    </xf>
    <xf numFmtId="0" fontId="64" fillId="0" borderId="1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4" fillId="0" borderId="10" xfId="0" applyNumberFormat="1" applyFont="1" applyBorder="1" applyAlignment="1" applyProtection="1">
      <alignment vertical="top"/>
      <protection locked="0"/>
    </xf>
    <xf numFmtId="0" fontId="64"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64" fillId="0" borderId="12" xfId="0" applyNumberFormat="1" applyFont="1" applyBorder="1" applyAlignment="1" applyProtection="1">
      <alignment vertical="top"/>
      <protection locked="0"/>
    </xf>
    <xf numFmtId="0" fontId="64"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50" fillId="0" borderId="16" xfId="0" applyNumberFormat="1" applyFont="1" applyBorder="1" applyAlignment="1">
      <alignment vertical="center"/>
    </xf>
    <xf numFmtId="0" fontId="21" fillId="0" borderId="0" xfId="0" applyFont="1" applyAlignment="1">
      <alignment horizontal="right" vertical="center"/>
    </xf>
    <xf numFmtId="0" fontId="33" fillId="0" borderId="0" xfId="0" applyFont="1" applyAlignment="1">
      <alignment horizontal="center" vertical="center"/>
    </xf>
    <xf numFmtId="0" fontId="21" fillId="0" borderId="0" xfId="0" applyFont="1"/>
    <xf numFmtId="0" fontId="61" fillId="0" borderId="21" xfId="0" applyFont="1" applyBorder="1" applyAlignment="1">
      <alignment horizontal="center"/>
    </xf>
    <xf numFmtId="0" fontId="61" fillId="0" borderId="23" xfId="0" applyFont="1" applyBorder="1" applyAlignment="1">
      <alignment horizontal="center" vertical="center" shrinkToFit="1"/>
    </xf>
    <xf numFmtId="0" fontId="61" fillId="0" borderId="0" xfId="0" applyFont="1" applyBorder="1" applyAlignment="1">
      <alignment horizontal="center" vertical="center"/>
    </xf>
    <xf numFmtId="0" fontId="66" fillId="0" borderId="0" xfId="0" applyFont="1" applyAlignment="1">
      <alignment horizontal="left" vertical="center" readingOrder="1"/>
    </xf>
    <xf numFmtId="0" fontId="67" fillId="0" borderId="0" xfId="0" applyFont="1" applyAlignment="1">
      <alignment horizontal="left" vertical="center" readingOrder="1"/>
    </xf>
    <xf numFmtId="0" fontId="61" fillId="0" borderId="0" xfId="0" applyFont="1" applyAlignment="1">
      <alignment vertical="center"/>
    </xf>
    <xf numFmtId="0" fontId="68" fillId="0" borderId="0" xfId="49" applyFont="1">
      <alignment vertical="center"/>
    </xf>
    <xf numFmtId="0" fontId="2" fillId="0" borderId="0" xfId="49" applyFont="1">
      <alignment vertical="center"/>
    </xf>
    <xf numFmtId="0" fontId="69" fillId="0" borderId="85" xfId="49" applyFont="1" applyBorder="1" applyAlignment="1">
      <alignment horizontal="center" vertical="center"/>
    </xf>
    <xf numFmtId="0" fontId="69" fillId="0" borderId="86" xfId="49" applyFont="1" applyBorder="1" applyAlignment="1">
      <alignment horizontal="center" vertical="center"/>
    </xf>
    <xf numFmtId="0" fontId="69" fillId="0" borderId="87" xfId="49" applyFont="1" applyBorder="1" applyAlignment="1">
      <alignment horizontal="center" vertical="center"/>
    </xf>
    <xf numFmtId="0" fontId="69" fillId="0" borderId="88" xfId="49" applyFont="1" applyBorder="1" applyAlignment="1">
      <alignment horizontal="center" vertical="center"/>
    </xf>
    <xf numFmtId="0" fontId="69" fillId="0" borderId="21" xfId="49" applyFont="1" applyBorder="1" applyAlignment="1">
      <alignment horizontal="center" vertical="center"/>
    </xf>
    <xf numFmtId="0" fontId="69" fillId="0" borderId="89" xfId="49" applyFont="1" applyBorder="1" applyAlignment="1">
      <alignment horizontal="center" vertical="center"/>
    </xf>
    <xf numFmtId="0" fontId="2" fillId="0" borderId="90" xfId="49" applyFont="1" applyBorder="1" applyAlignment="1">
      <alignment horizontal="center" vertical="center"/>
    </xf>
    <xf numFmtId="0" fontId="2" fillId="0" borderId="23" xfId="49" applyFont="1" applyBorder="1">
      <alignment vertical="center"/>
    </xf>
    <xf numFmtId="0" fontId="2" fillId="0" borderId="91" xfId="49" applyFont="1" applyBorder="1" applyAlignment="1">
      <alignment horizontal="center" vertical="center"/>
    </xf>
    <xf numFmtId="0" fontId="0" fillId="0" borderId="23" xfId="49" applyFont="1" applyBorder="1">
      <alignment vertical="center"/>
    </xf>
    <xf numFmtId="0" fontId="21" fillId="0" borderId="0" xfId="0" applyFont="1" applyAlignment="1">
      <alignment vertical="center"/>
    </xf>
    <xf numFmtId="0" fontId="21" fillId="0" borderId="0" xfId="60" applyNumberFormat="1" applyFont="1" applyBorder="1" applyAlignment="1">
      <alignment vertical="center"/>
    </xf>
    <xf numFmtId="0" fontId="21" fillId="0" borderId="0" xfId="60" applyNumberFormat="1" applyFont="1" applyBorder="1" applyAlignment="1"/>
    <xf numFmtId="0" fontId="24" fillId="0" borderId="0" xfId="60" applyNumberFormat="1" applyFont="1" applyBorder="1" applyAlignment="1"/>
    <xf numFmtId="0" fontId="21" fillId="0" borderId="0" xfId="60" applyNumberFormat="1" applyFont="1" applyBorder="1" applyAlignment="1">
      <alignment horizontal="right"/>
    </xf>
    <xf numFmtId="0" fontId="24" fillId="0" borderId="0" xfId="60" applyNumberFormat="1" applyFont="1" applyBorder="1" applyAlignment="1">
      <alignment horizontal="center"/>
    </xf>
    <xf numFmtId="0" fontId="27" fillId="0" borderId="0" xfId="60" applyNumberFormat="1" applyFont="1" applyBorder="1" applyAlignment="1"/>
    <xf numFmtId="0" fontId="22" fillId="0" borderId="0" xfId="60" applyNumberFormat="1" applyFont="1" applyBorder="1" applyAlignment="1">
      <alignment horizontal="center"/>
    </xf>
    <xf numFmtId="0" fontId="27" fillId="0" borderId="0" xfId="60" applyNumberFormat="1" applyFont="1" applyBorder="1" applyAlignment="1">
      <alignment horizontal="center"/>
    </xf>
    <xf numFmtId="0" fontId="21" fillId="0" borderId="0" xfId="60" applyNumberFormat="1" applyFont="1" applyAlignment="1"/>
    <xf numFmtId="0" fontId="59" fillId="0" borderId="0" xfId="60" applyNumberFormat="1" applyFont="1" applyAlignment="1"/>
    <xf numFmtId="0" fontId="70" fillId="0" borderId="0" xfId="60" applyNumberFormat="1" applyFont="1" applyBorder="1" applyAlignment="1">
      <alignment horizontal="center"/>
    </xf>
    <xf numFmtId="0" fontId="25" fillId="0" borderId="0" xfId="60" applyNumberFormat="1" applyFont="1" applyBorder="1" applyAlignment="1">
      <alignment horizontal="left"/>
    </xf>
    <xf numFmtId="0" fontId="25" fillId="0" borderId="0" xfId="60" applyNumberFormat="1" applyFont="1" applyAlignment="1"/>
    <xf numFmtId="0" fontId="59" fillId="0" borderId="0" xfId="60" applyNumberFormat="1" applyFont="1" applyBorder="1" applyAlignment="1">
      <alignment horizontal="center"/>
    </xf>
    <xf numFmtId="0" fontId="32" fillId="0" borderId="10" xfId="60" applyNumberFormat="1" applyFont="1" applyBorder="1" applyAlignment="1" applyProtection="1">
      <alignment horizontal="center" vertical="center"/>
      <protection locked="0"/>
    </xf>
    <xf numFmtId="0" fontId="32" fillId="0" borderId="0" xfId="60" applyNumberFormat="1" applyFont="1" applyBorder="1" applyAlignment="1" applyProtection="1">
      <alignment horizontal="center" vertical="center"/>
      <protection locked="0"/>
    </xf>
    <xf numFmtId="0" fontId="32" fillId="0" borderId="16" xfId="60" applyNumberFormat="1" applyFont="1" applyBorder="1" applyAlignment="1" applyProtection="1">
      <alignment horizontal="center" vertical="center"/>
      <protection locked="0"/>
    </xf>
    <xf numFmtId="0" fontId="2" fillId="0" borderId="16" xfId="60" applyFont="1" applyBorder="1" applyAlignment="1">
      <alignment horizontal="center" vertical="center"/>
    </xf>
    <xf numFmtId="0" fontId="2" fillId="0" borderId="0" xfId="60" applyFont="1" applyBorder="1" applyAlignment="1">
      <alignment horizontal="center" vertical="center"/>
    </xf>
    <xf numFmtId="0" fontId="2" fillId="0" borderId="11" xfId="60" applyFont="1" applyBorder="1" applyAlignment="1">
      <alignment horizontal="center" vertical="center"/>
    </xf>
    <xf numFmtId="0" fontId="32" fillId="0" borderId="10" xfId="60" applyNumberFormat="1" applyFont="1" applyBorder="1" applyAlignment="1" applyProtection="1">
      <alignment vertical="top"/>
      <protection locked="0"/>
    </xf>
    <xf numFmtId="0" fontId="32" fillId="0" borderId="0" xfId="60" applyNumberFormat="1" applyFont="1" applyBorder="1" applyAlignment="1" applyProtection="1">
      <alignment vertical="top"/>
      <protection locked="0"/>
    </xf>
    <xf numFmtId="0" fontId="2" fillId="0" borderId="0" xfId="60" applyNumberFormat="1" applyFont="1" applyBorder="1" applyAlignment="1" applyProtection="1">
      <alignment vertical="top"/>
      <protection locked="0"/>
    </xf>
    <xf numFmtId="0" fontId="2" fillId="0" borderId="11" xfId="60" applyNumberFormat="1" applyFont="1" applyBorder="1" applyAlignment="1" applyProtection="1">
      <alignment vertical="top"/>
      <protection locked="0"/>
    </xf>
    <xf numFmtId="0" fontId="32" fillId="0" borderId="12" xfId="60" applyNumberFormat="1" applyFont="1" applyBorder="1" applyAlignment="1" applyProtection="1">
      <alignment vertical="top"/>
      <protection locked="0"/>
    </xf>
    <xf numFmtId="0" fontId="32" fillId="0" borderId="13" xfId="60" applyNumberFormat="1" applyFont="1" applyBorder="1" applyAlignment="1" applyProtection="1">
      <alignment vertical="top"/>
      <protection locked="0"/>
    </xf>
    <xf numFmtId="0" fontId="2" fillId="0" borderId="13" xfId="60" applyNumberFormat="1" applyFont="1" applyBorder="1" applyAlignment="1" applyProtection="1">
      <alignment vertical="top"/>
      <protection locked="0"/>
    </xf>
    <xf numFmtId="0" fontId="2" fillId="0" borderId="14" xfId="60" applyNumberFormat="1" applyFont="1" applyBorder="1" applyAlignment="1" applyProtection="1">
      <alignment vertical="top"/>
      <protection locked="0"/>
    </xf>
    <xf numFmtId="0" fontId="22" fillId="24" borderId="0" xfId="48" applyFont="1" applyFill="1" applyBorder="1" applyAlignment="1">
      <alignment vertical="center"/>
    </xf>
    <xf numFmtId="0" fontId="21" fillId="24" borderId="0" xfId="48" applyFont="1" applyFill="1" applyBorder="1" applyAlignment="1">
      <alignment vertical="center"/>
    </xf>
    <xf numFmtId="0" fontId="21" fillId="24" borderId="0" xfId="48" applyFont="1" applyFill="1" applyAlignment="1">
      <alignment vertical="center" wrapText="1"/>
    </xf>
    <xf numFmtId="0" fontId="21" fillId="24" borderId="0" xfId="48" applyFont="1" applyFill="1" applyAlignment="1">
      <alignment horizontal="left" vertical="center" wrapText="1"/>
    </xf>
    <xf numFmtId="0" fontId="21" fillId="24" borderId="0" xfId="48" applyFont="1" applyFill="1" applyAlignment="1">
      <alignment horizontal="right" wrapText="1"/>
    </xf>
    <xf numFmtId="0" fontId="21" fillId="24" borderId="0" xfId="0" applyFont="1" applyFill="1" applyBorder="1" applyAlignment="1">
      <alignment horizontal="center" vertical="center"/>
    </xf>
    <xf numFmtId="0" fontId="21" fillId="24" borderId="0" xfId="48" applyFont="1" applyFill="1" applyAlignment="1">
      <alignment horizontal="left" vertical="top"/>
    </xf>
    <xf numFmtId="0" fontId="24" fillId="24" borderId="0" xfId="0" applyNumberFormat="1" applyFont="1" applyFill="1" applyBorder="1" applyAlignment="1">
      <alignment horizontal="left" vertical="center"/>
    </xf>
    <xf numFmtId="0" fontId="0" fillId="0" borderId="0" xfId="0" applyAlignment="1">
      <alignment vertical="center"/>
    </xf>
    <xf numFmtId="0" fontId="21" fillId="0" borderId="0" xfId="60" applyNumberFormat="1" applyFont="1" applyBorder="1" applyAlignment="1">
      <alignment horizontal="right" vertical="center"/>
    </xf>
    <xf numFmtId="0" fontId="0" fillId="0" borderId="0" xfId="0" applyAlignment="1">
      <alignment horizontal="right" vertical="center"/>
    </xf>
    <xf numFmtId="0" fontId="0" fillId="0" borderId="0" xfId="0" applyFont="1" applyBorder="1" applyAlignment="1">
      <alignment horizontal="right" vertical="center"/>
    </xf>
    <xf numFmtId="0" fontId="2" fillId="0" borderId="0" xfId="63">
      <alignment vertical="center"/>
    </xf>
    <xf numFmtId="0" fontId="2" fillId="0" borderId="0" xfId="63" applyBorder="1">
      <alignment vertical="center"/>
    </xf>
    <xf numFmtId="0" fontId="24" fillId="0" borderId="0" xfId="63" applyFont="1" applyBorder="1" applyAlignment="1" applyProtection="1">
      <alignment vertical="top"/>
      <protection locked="0"/>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32" fillId="28" borderId="26" xfId="0" applyFont="1" applyFill="1" applyBorder="1"/>
    <xf numFmtId="0" fontId="32" fillId="28" borderId="25" xfId="0" applyFont="1" applyFill="1" applyBorder="1"/>
    <xf numFmtId="49" fontId="76" fillId="0" borderId="97" xfId="0" applyNumberFormat="1" applyFont="1" applyBorder="1" applyAlignment="1">
      <alignment horizontal="center" vertical="center"/>
    </xf>
    <xf numFmtId="0" fontId="76" fillId="0" borderId="97" xfId="0" applyFont="1" applyBorder="1" applyAlignment="1">
      <alignment shrinkToFit="1"/>
    </xf>
    <xf numFmtId="49" fontId="76" fillId="0" borderId="98" xfId="0" applyNumberFormat="1" applyFont="1" applyBorder="1" applyAlignment="1">
      <alignment horizontal="center" vertical="center"/>
    </xf>
    <xf numFmtId="0" fontId="76" fillId="0" borderId="99" xfId="0" applyFont="1" applyBorder="1" applyAlignment="1">
      <alignment shrinkToFit="1"/>
    </xf>
    <xf numFmtId="0" fontId="76" fillId="0" borderId="98" xfId="0" applyFont="1" applyBorder="1" applyAlignment="1">
      <alignment shrinkToFit="1"/>
    </xf>
    <xf numFmtId="0" fontId="76" fillId="0" borderId="29" xfId="0" applyFont="1" applyFill="1" applyBorder="1" applyAlignment="1">
      <alignment shrinkToFit="1"/>
    </xf>
    <xf numFmtId="0" fontId="76" fillId="0" borderId="30" xfId="0" applyFont="1" applyFill="1" applyBorder="1" applyAlignment="1">
      <alignment shrinkToFit="1"/>
    </xf>
    <xf numFmtId="49" fontId="76" fillId="0" borderId="67" xfId="0" applyNumberFormat="1" applyFont="1" applyBorder="1" applyAlignment="1">
      <alignment horizontal="center" vertical="center"/>
    </xf>
    <xf numFmtId="0" fontId="76" fillId="0" borderId="67" xfId="0" applyFont="1" applyBorder="1" applyAlignment="1">
      <alignment shrinkToFit="1"/>
    </xf>
    <xf numFmtId="0" fontId="24" fillId="0" borderId="67" xfId="0" applyFont="1" applyBorder="1"/>
    <xf numFmtId="0" fontId="76" fillId="0" borderId="16" xfId="0" applyFont="1" applyBorder="1" applyAlignment="1">
      <alignment shrinkToFit="1"/>
    </xf>
    <xf numFmtId="0" fontId="76" fillId="0" borderId="29" xfId="0" applyFont="1" applyBorder="1" applyAlignment="1">
      <alignment shrinkToFit="1"/>
    </xf>
    <xf numFmtId="0" fontId="76" fillId="0" borderId="42" xfId="0" applyFont="1" applyBorder="1" applyAlignment="1">
      <alignment shrinkToFit="1"/>
    </xf>
    <xf numFmtId="49" fontId="76" fillId="0" borderId="99" xfId="0" applyNumberFormat="1" applyFont="1" applyBorder="1" applyAlignment="1">
      <alignment horizontal="center" vertical="center"/>
    </xf>
    <xf numFmtId="0" fontId="76" fillId="0" borderId="43" xfId="0" applyFont="1" applyBorder="1" applyAlignment="1">
      <alignment shrinkToFit="1"/>
    </xf>
    <xf numFmtId="0" fontId="76" fillId="0" borderId="46" xfId="0" applyFont="1" applyBorder="1" applyAlignment="1">
      <alignment shrinkToFit="1"/>
    </xf>
    <xf numFmtId="0" fontId="76" fillId="0" borderId="32" xfId="0" applyFont="1" applyBorder="1" applyAlignment="1">
      <alignment shrinkToFit="1"/>
    </xf>
    <xf numFmtId="0" fontId="76" fillId="0" borderId="0" xfId="0" applyFont="1" applyBorder="1" applyAlignment="1">
      <alignment shrinkToFit="1"/>
    </xf>
    <xf numFmtId="0" fontId="76" fillId="0" borderId="97" xfId="0" applyFont="1" applyBorder="1" applyAlignment="1">
      <alignment wrapText="1" shrinkToFit="1"/>
    </xf>
    <xf numFmtId="0" fontId="32" fillId="28" borderId="16" xfId="0" applyFont="1" applyFill="1" applyBorder="1"/>
    <xf numFmtId="0" fontId="76" fillId="0" borderId="41" xfId="0" applyFont="1" applyBorder="1" applyAlignment="1">
      <alignment shrinkToFit="1"/>
    </xf>
    <xf numFmtId="0" fontId="76" fillId="0" borderId="98" xfId="0" applyFont="1" applyFill="1" applyBorder="1" applyAlignment="1">
      <alignment shrinkToFit="1"/>
    </xf>
    <xf numFmtId="0" fontId="76" fillId="0" borderId="46" xfId="0" applyFont="1" applyFill="1" applyBorder="1" applyAlignment="1">
      <alignment shrinkToFit="1"/>
    </xf>
    <xf numFmtId="0" fontId="76" fillId="0" borderId="0" xfId="0" applyFont="1" applyBorder="1"/>
    <xf numFmtId="0" fontId="78" fillId="0" borderId="0" xfId="0" applyFont="1"/>
    <xf numFmtId="0" fontId="79" fillId="0" borderId="0" xfId="0" applyFont="1"/>
    <xf numFmtId="0" fontId="78" fillId="0" borderId="103" xfId="0" applyFont="1" applyBorder="1"/>
    <xf numFmtId="0" fontId="78" fillId="0" borderId="0" xfId="0" applyFont="1" applyBorder="1"/>
    <xf numFmtId="0" fontId="78" fillId="0" borderId="107" xfId="0" applyFont="1" applyBorder="1"/>
    <xf numFmtId="0" fontId="78" fillId="0" borderId="112" xfId="0" applyFont="1" applyBorder="1" applyAlignment="1">
      <alignment horizontal="center" vertical="center"/>
    </xf>
    <xf numFmtId="0" fontId="78" fillId="0" borderId="115" xfId="0" applyFont="1" applyBorder="1" applyAlignment="1">
      <alignment horizontal="center" vertical="center"/>
    </xf>
    <xf numFmtId="0" fontId="78" fillId="0" borderId="115" xfId="0" applyFont="1" applyBorder="1" applyAlignment="1">
      <alignment horizontal="center" vertical="center" wrapText="1"/>
    </xf>
    <xf numFmtId="0" fontId="78" fillId="0" borderId="0" xfId="0" applyFont="1" applyAlignment="1">
      <alignment wrapText="1"/>
    </xf>
    <xf numFmtId="0" fontId="78" fillId="0" borderId="117" xfId="0" applyFont="1" applyBorder="1"/>
    <xf numFmtId="0" fontId="78" fillId="0" borderId="118" xfId="0" applyFont="1" applyBorder="1"/>
    <xf numFmtId="49" fontId="78" fillId="0" borderId="119" xfId="0" applyNumberFormat="1" applyFont="1" applyBorder="1" applyAlignment="1">
      <alignment horizontal="center" vertical="center"/>
    </xf>
    <xf numFmtId="49" fontId="78" fillId="0" borderId="115" xfId="0" applyNumberFormat="1" applyFont="1" applyBorder="1" applyAlignment="1">
      <alignment horizontal="center" vertical="center"/>
    </xf>
    <xf numFmtId="49" fontId="78" fillId="0" borderId="120" xfId="0" applyNumberFormat="1" applyFont="1" applyBorder="1" applyAlignment="1">
      <alignment horizontal="center" vertical="center"/>
    </xf>
    <xf numFmtId="49" fontId="78" fillId="0" borderId="121" xfId="0" applyNumberFormat="1" applyFont="1" applyBorder="1" applyAlignment="1">
      <alignment horizontal="center" vertical="center"/>
    </xf>
    <xf numFmtId="0" fontId="78" fillId="0" borderId="121" xfId="0" applyFont="1" applyBorder="1" applyAlignment="1">
      <alignment horizontal="center" vertical="center"/>
    </xf>
    <xf numFmtId="0" fontId="81" fillId="0" borderId="0" xfId="0" applyFont="1" applyAlignment="1"/>
    <xf numFmtId="0" fontId="79" fillId="0" borderId="0" xfId="0" applyFont="1" applyFill="1" applyBorder="1" applyAlignment="1"/>
    <xf numFmtId="0" fontId="78" fillId="0" borderId="0" xfId="0" applyFont="1" applyBorder="1" applyAlignment="1"/>
    <xf numFmtId="0" fontId="79" fillId="0" borderId="0" xfId="0" applyFont="1" applyBorder="1" applyAlignment="1"/>
    <xf numFmtId="0" fontId="78" fillId="0" borderId="0" xfId="0" applyFont="1" applyAlignment="1"/>
    <xf numFmtId="49" fontId="25" fillId="24" borderId="16" xfId="44" applyNumberFormat="1" applyFont="1" applyFill="1" applyBorder="1" applyAlignment="1" applyProtection="1">
      <alignment horizontal="center" vertical="center"/>
      <protection locked="0"/>
    </xf>
    <xf numFmtId="0" fontId="24" fillId="24" borderId="0" xfId="44"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left" vertical="center"/>
      <protection locked="0"/>
    </xf>
    <xf numFmtId="0" fontId="24" fillId="24" borderId="0" xfId="44" applyNumberFormat="1" applyFont="1" applyFill="1" applyBorder="1" applyAlignment="1" applyProtection="1">
      <alignment horizontal="left" vertical="center"/>
      <protection locked="0"/>
    </xf>
    <xf numFmtId="0" fontId="24" fillId="24" borderId="0" xfId="44" applyNumberFormat="1" applyFont="1" applyFill="1" applyAlignment="1" applyProtection="1"/>
    <xf numFmtId="0" fontId="24" fillId="24" borderId="10" xfId="44" applyNumberFormat="1" applyFont="1" applyFill="1" applyBorder="1" applyAlignment="1" applyProtection="1">
      <alignment horizontal="center" vertical="center"/>
      <protection locked="0"/>
    </xf>
    <xf numFmtId="0" fontId="25" fillId="24" borderId="11" xfId="44" applyNumberFormat="1" applyFont="1" applyFill="1" applyBorder="1" applyAlignment="1" applyProtection="1">
      <alignment horizontal="center" vertical="center"/>
      <protection locked="0"/>
    </xf>
    <xf numFmtId="0" fontId="77" fillId="24" borderId="10" xfId="44" applyNumberFormat="1" applyFont="1" applyFill="1" applyBorder="1" applyAlignment="1" applyProtection="1">
      <alignment horizontal="center" vertical="center"/>
      <protection locked="0"/>
    </xf>
    <xf numFmtId="0" fontId="77" fillId="24" borderId="12" xfId="44" applyNumberFormat="1" applyFont="1" applyFill="1" applyBorder="1" applyAlignment="1" applyProtection="1">
      <alignment horizontal="center" vertical="center"/>
      <protection locked="0"/>
    </xf>
    <xf numFmtId="0" fontId="25" fillId="24" borderId="14" xfId="44" applyNumberFormat="1" applyFont="1" applyFill="1" applyBorder="1" applyAlignment="1" applyProtection="1">
      <alignment horizontal="center" vertical="center"/>
      <protection locked="0"/>
    </xf>
    <xf numFmtId="0" fontId="2" fillId="24" borderId="15" xfId="44" applyNumberFormat="1" applyFont="1" applyFill="1" applyBorder="1" applyAlignment="1" applyProtection="1">
      <alignment vertical="center"/>
    </xf>
    <xf numFmtId="0" fontId="21" fillId="0" borderId="0" xfId="0" applyNumberFormat="1" applyFont="1" applyBorder="1" applyAlignment="1">
      <alignment vertical="center"/>
    </xf>
    <xf numFmtId="0" fontId="73" fillId="0" borderId="0" xfId="0" applyFont="1" applyAlignment="1">
      <alignment horizontal="center" vertical="center"/>
    </xf>
    <xf numFmtId="0" fontId="21" fillId="0" borderId="0" xfId="0" applyFont="1" applyBorder="1" applyAlignment="1">
      <alignment vertical="center"/>
    </xf>
    <xf numFmtId="0" fontId="24"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20"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2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4" fillId="0" borderId="10" xfId="0" applyFont="1" applyFill="1" applyBorder="1" applyAlignment="1">
      <alignment vertical="center"/>
    </xf>
    <xf numFmtId="0" fontId="24" fillId="0" borderId="0" xfId="0" applyFont="1" applyBorder="1" applyAlignment="1">
      <alignment vertical="center" textRotation="255"/>
    </xf>
    <xf numFmtId="0" fontId="24" fillId="0" borderId="13" xfId="0" applyFont="1" applyBorder="1" applyAlignment="1">
      <alignment vertical="center"/>
    </xf>
    <xf numFmtId="0" fontId="24" fillId="0" borderId="14" xfId="0" applyFont="1" applyBorder="1" applyAlignment="1">
      <alignment vertical="center"/>
    </xf>
    <xf numFmtId="0" fontId="21" fillId="0" borderId="0" xfId="0" applyFont="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pplyProtection="1">
      <alignment vertical="top"/>
      <protection locked="0"/>
    </xf>
    <xf numFmtId="0" fontId="24" fillId="0" borderId="0" xfId="0" applyNumberFormat="1" applyFont="1" applyBorder="1" applyAlignment="1">
      <alignment horizontal="center"/>
    </xf>
    <xf numFmtId="0" fontId="24" fillId="0" borderId="0" xfId="0" applyNumberFormat="1" applyFont="1" applyAlignment="1"/>
    <xf numFmtId="0" fontId="22" fillId="0" borderId="0" xfId="0" applyNumberFormat="1" applyFont="1" applyBorder="1" applyAlignment="1">
      <alignment horizontal="center"/>
    </xf>
    <xf numFmtId="0" fontId="59" fillId="0" borderId="0" xfId="0" applyNumberFormat="1" applyFont="1" applyBorder="1" applyAlignment="1">
      <alignment vertical="center"/>
    </xf>
    <xf numFmtId="0" fontId="2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70" fillId="0" borderId="0" xfId="0" applyNumberFormat="1" applyFont="1" applyAlignment="1">
      <alignment horizontal="center"/>
    </xf>
    <xf numFmtId="0" fontId="21" fillId="0" borderId="0" xfId="0" applyNumberFormat="1" applyFont="1" applyAlignment="1">
      <alignment vertical="center"/>
    </xf>
    <xf numFmtId="0" fontId="21" fillId="0" borderId="0" xfId="0" applyNumberFormat="1" applyFont="1" applyBorder="1" applyAlignment="1"/>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1" fillId="0" borderId="12" xfId="0" applyNumberFormat="1" applyFont="1" applyBorder="1" applyAlignment="1">
      <alignment vertical="center"/>
    </xf>
    <xf numFmtId="49" fontId="76" fillId="0" borderId="13" xfId="0" applyNumberFormat="1" applyFont="1" applyBorder="1" applyAlignment="1">
      <alignment horizontal="center" vertical="center"/>
    </xf>
    <xf numFmtId="0" fontId="32" fillId="0" borderId="26" xfId="0" applyFont="1" applyBorder="1"/>
    <xf numFmtId="0" fontId="32" fillId="0" borderId="25" xfId="0" applyFont="1" applyBorder="1" applyAlignment="1">
      <alignment horizontal="center"/>
    </xf>
    <xf numFmtId="0" fontId="32" fillId="0" borderId="23" xfId="0" applyFont="1" applyBorder="1" applyAlignment="1">
      <alignment horizontal="center"/>
    </xf>
    <xf numFmtId="0" fontId="32" fillId="28" borderId="23" xfId="0" applyFont="1" applyFill="1" applyBorder="1"/>
    <xf numFmtId="0" fontId="32" fillId="0" borderId="97" xfId="0" applyFont="1" applyBorder="1"/>
    <xf numFmtId="0" fontId="32" fillId="0" borderId="99" xfId="0" applyFont="1" applyBorder="1"/>
    <xf numFmtId="49" fontId="76" fillId="0" borderId="98" xfId="0" applyNumberFormat="1" applyFont="1" applyFill="1" applyBorder="1" applyAlignment="1">
      <alignment horizontal="center" vertical="center"/>
    </xf>
    <xf numFmtId="0" fontId="32" fillId="0" borderId="98" xfId="0" applyFont="1" applyFill="1" applyBorder="1"/>
    <xf numFmtId="0" fontId="76" fillId="0" borderId="99" xfId="0" applyFont="1" applyFill="1" applyBorder="1" applyAlignment="1">
      <alignment shrinkToFit="1"/>
    </xf>
    <xf numFmtId="0" fontId="76" fillId="0" borderId="0" xfId="0" applyFont="1" applyFill="1" applyBorder="1" applyAlignment="1">
      <alignment shrinkToFit="1"/>
    </xf>
    <xf numFmtId="0" fontId="32" fillId="0" borderId="20" xfId="0" applyFont="1" applyFill="1" applyBorder="1"/>
    <xf numFmtId="0" fontId="32" fillId="0" borderId="20" xfId="0" applyFont="1" applyBorder="1"/>
    <xf numFmtId="0" fontId="32" fillId="0" borderId="98" xfId="0" applyFont="1" applyBorder="1"/>
    <xf numFmtId="0" fontId="32" fillId="0" borderId="67" xfId="0" applyFont="1" applyBorder="1"/>
    <xf numFmtId="0" fontId="32" fillId="0" borderId="24" xfId="0" applyFont="1" applyBorder="1"/>
    <xf numFmtId="0" fontId="32" fillId="0" borderId="0" xfId="0" applyFont="1" applyBorder="1"/>
    <xf numFmtId="0" fontId="88" fillId="0" borderId="13" xfId="0" applyFont="1" applyBorder="1" applyAlignment="1">
      <alignment horizontal="center"/>
    </xf>
    <xf numFmtId="0" fontId="32" fillId="0" borderId="13" xfId="0" applyFont="1" applyBorder="1"/>
    <xf numFmtId="0" fontId="32" fillId="0" borderId="100" xfId="0" applyFont="1" applyBorder="1"/>
    <xf numFmtId="0" fontId="32" fillId="0" borderId="97" xfId="0" applyFont="1" applyFill="1" applyBorder="1"/>
    <xf numFmtId="0" fontId="32" fillId="0" borderId="67" xfId="0" applyFont="1" applyFill="1" applyBorder="1"/>
    <xf numFmtId="0" fontId="32" fillId="0" borderId="24" xfId="0" applyFont="1" applyFill="1" applyBorder="1"/>
    <xf numFmtId="0" fontId="32" fillId="28" borderId="24" xfId="0" applyFont="1" applyFill="1" applyBorder="1"/>
    <xf numFmtId="0" fontId="32" fillId="28" borderId="101" xfId="0" applyFont="1" applyFill="1" applyBorder="1"/>
    <xf numFmtId="0" fontId="89" fillId="0" borderId="0" xfId="0" applyFont="1"/>
    <xf numFmtId="0" fontId="79" fillId="0" borderId="91" xfId="0" applyFont="1" applyBorder="1" applyAlignment="1">
      <alignment horizontal="center" vertical="center" textRotation="255" shrinkToFit="1"/>
    </xf>
    <xf numFmtId="0" fontId="78" fillId="0" borderId="131" xfId="0" applyFont="1" applyBorder="1"/>
    <xf numFmtId="0" fontId="21" fillId="0" borderId="15" xfId="0" applyNumberFormat="1" applyFont="1" applyBorder="1" applyAlignment="1">
      <alignment vertical="center"/>
    </xf>
    <xf numFmtId="0" fontId="21" fillId="0" borderId="16" xfId="0" applyNumberFormat="1" applyFont="1" applyBorder="1" applyAlignment="1">
      <alignment vertical="center"/>
    </xf>
    <xf numFmtId="0" fontId="21" fillId="0" borderId="17" xfId="0" applyNumberFormat="1" applyFont="1" applyBorder="1" applyAlignment="1">
      <alignment vertical="center"/>
    </xf>
    <xf numFmtId="0" fontId="21" fillId="0" borderId="0" xfId="0" applyNumberFormat="1" applyFont="1" applyBorder="1" applyAlignment="1">
      <alignment vertical="center"/>
    </xf>
    <xf numFmtId="0" fontId="21" fillId="0" borderId="13" xfId="0" applyNumberFormat="1" applyFont="1" applyBorder="1" applyAlignment="1">
      <alignment vertical="center"/>
    </xf>
    <xf numFmtId="0" fontId="21" fillId="0" borderId="14" xfId="0" applyNumberFormat="1" applyFont="1" applyBorder="1" applyAlignment="1">
      <alignment vertical="center"/>
    </xf>
    <xf numFmtId="0" fontId="24" fillId="0" borderId="0" xfId="0" applyNumberFormat="1" applyFont="1" applyBorder="1" applyAlignment="1"/>
    <xf numFmtId="0" fontId="27" fillId="0" borderId="0" xfId="0" applyNumberFormat="1" applyFont="1" applyBorder="1" applyAlignment="1"/>
    <xf numFmtId="0" fontId="27" fillId="0" borderId="0" xfId="0" applyNumberFormat="1" applyFont="1" applyBorder="1" applyAlignment="1">
      <alignment horizontal="center"/>
    </xf>
    <xf numFmtId="0" fontId="76" fillId="0" borderId="98" xfId="0" applyFont="1" applyFill="1" applyBorder="1" applyAlignment="1"/>
    <xf numFmtId="0" fontId="76" fillId="0" borderId="97" xfId="0" applyFont="1" applyFill="1" applyBorder="1" applyAlignment="1">
      <alignment shrinkToFit="1"/>
    </xf>
    <xf numFmtId="0" fontId="24" fillId="0" borderId="0" xfId="0" applyFont="1" applyBorder="1"/>
    <xf numFmtId="0" fontId="21" fillId="0" borderId="0" xfId="0" applyNumberFormat="1" applyFont="1" applyBorder="1" applyAlignment="1">
      <alignment vertical="center"/>
    </xf>
    <xf numFmtId="0" fontId="21" fillId="24" borderId="0" xfId="55" applyFont="1" applyFill="1">
      <alignment vertical="center"/>
    </xf>
    <xf numFmtId="0" fontId="21" fillId="24" borderId="0" xfId="55" applyFont="1" applyFill="1" applyAlignment="1">
      <alignment vertical="center"/>
    </xf>
    <xf numFmtId="0" fontId="21" fillId="24" borderId="0" xfId="55" applyFont="1" applyFill="1" applyBorder="1" applyAlignment="1">
      <alignment vertical="center"/>
    </xf>
    <xf numFmtId="0" fontId="24" fillId="24" borderId="0" xfId="55" applyFont="1" applyFill="1">
      <alignment vertical="center"/>
    </xf>
    <xf numFmtId="0" fontId="21" fillId="24" borderId="0" xfId="55" applyFont="1" applyFill="1" applyBorder="1" applyAlignment="1">
      <alignment horizontal="center" vertical="center"/>
    </xf>
    <xf numFmtId="0" fontId="30" fillId="24" borderId="0" xfId="55" applyFont="1" applyFill="1" applyBorder="1" applyAlignment="1">
      <alignment horizontal="center"/>
    </xf>
    <xf numFmtId="0" fontId="2" fillId="0" borderId="0" xfId="55">
      <alignment vertical="center"/>
    </xf>
    <xf numFmtId="0" fontId="59" fillId="0" borderId="0" xfId="0" applyNumberFormat="1" applyFont="1" applyBorder="1" applyAlignment="1"/>
    <xf numFmtId="0" fontId="86" fillId="0" borderId="0"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90" fillId="0" borderId="0" xfId="0" applyNumberFormat="1" applyFont="1" applyBorder="1" applyAlignment="1">
      <alignment vertical="center"/>
    </xf>
    <xf numFmtId="0" fontId="24" fillId="0" borderId="0" xfId="0" applyNumberFormat="1" applyFont="1" applyBorder="1" applyAlignment="1" applyProtection="1">
      <alignment horizontal="left"/>
    </xf>
    <xf numFmtId="0" fontId="24" fillId="0" borderId="0" xfId="0" applyNumberFormat="1" applyFont="1" applyBorder="1" applyAlignment="1" applyProtection="1">
      <alignment horizontal="left" vertical="center"/>
    </xf>
    <xf numFmtId="38" fontId="84" fillId="0" borderId="0" xfId="5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25" fillId="0" borderId="0" xfId="0" applyNumberFormat="1" applyFont="1" applyBorder="1" applyAlignment="1" applyProtection="1">
      <alignment horizontal="center" vertical="center"/>
      <protection locked="0"/>
    </xf>
    <xf numFmtId="0" fontId="21" fillId="0" borderId="0" xfId="0" applyNumberFormat="1" applyFont="1" applyAlignment="1" applyProtection="1"/>
    <xf numFmtId="0" fontId="24" fillId="24" borderId="25" xfId="44" applyFont="1" applyFill="1" applyBorder="1" applyAlignment="1" applyProtection="1">
      <alignment horizontal="center" vertical="center" wrapText="1"/>
      <protection locked="0"/>
    </xf>
    <xf numFmtId="0" fontId="22" fillId="24" borderId="0" xfId="44" applyFont="1" applyFill="1" applyBorder="1" applyAlignment="1" applyProtection="1">
      <alignment horizontal="center" vertical="center" wrapText="1"/>
      <protection locked="0"/>
    </xf>
    <xf numFmtId="0" fontId="24" fillId="24" borderId="0" xfId="44" applyFont="1" applyFill="1" applyBorder="1" applyAlignment="1" applyProtection="1">
      <alignment horizontal="center" vertical="center" wrapText="1"/>
      <protection locked="0"/>
    </xf>
    <xf numFmtId="0" fontId="24" fillId="24" borderId="16" xfId="44" applyFont="1" applyFill="1" applyBorder="1" applyAlignment="1" applyProtection="1">
      <alignment horizontal="center" vertical="center"/>
      <protection locked="0"/>
    </xf>
    <xf numFmtId="0" fontId="21" fillId="24" borderId="16" xfId="44" applyFont="1" applyFill="1" applyBorder="1" applyAlignment="1" applyProtection="1">
      <alignment horizontal="left" vertical="center"/>
      <protection locked="0"/>
    </xf>
    <xf numFmtId="0" fontId="21" fillId="24" borderId="0" xfId="44" applyFont="1" applyFill="1" applyBorder="1" applyAlignment="1" applyProtection="1">
      <alignment horizontal="left" vertical="center"/>
      <protection locked="0"/>
    </xf>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0" xfId="44" applyFont="1" applyFill="1" applyBorder="1" applyAlignment="1">
      <alignment horizontal="center" vertical="center" wrapText="1"/>
    </xf>
    <xf numFmtId="0" fontId="21" fillId="24" borderId="10" xfId="44" applyFont="1" applyFill="1" applyBorder="1" applyAlignment="1" applyProtection="1">
      <alignment vertical="center"/>
      <protection locked="0"/>
    </xf>
    <xf numFmtId="0" fontId="21" fillId="24" borderId="25" xfId="44" applyFont="1" applyFill="1" applyBorder="1" applyProtection="1">
      <alignment vertical="center"/>
      <protection locked="0"/>
    </xf>
    <xf numFmtId="0" fontId="2" fillId="24" borderId="0" xfId="44" applyFont="1" applyFill="1" applyBorder="1" applyAlignment="1">
      <alignment horizontal="center" vertical="center" wrapText="1"/>
    </xf>
    <xf numFmtId="0" fontId="21" fillId="24" borderId="25" xfId="44" applyFont="1" applyFill="1" applyBorder="1" applyAlignment="1" applyProtection="1">
      <alignment horizontal="center" vertical="center"/>
      <protection locked="0"/>
    </xf>
    <xf numFmtId="0" fontId="21" fillId="24" borderId="25" xfId="44" applyFont="1" applyFill="1" applyBorder="1" applyAlignment="1" applyProtection="1">
      <alignment vertical="center"/>
      <protection locked="0"/>
    </xf>
    <xf numFmtId="0" fontId="21" fillId="24" borderId="22" xfId="44" applyFont="1" applyFill="1" applyBorder="1" applyAlignment="1" applyProtection="1">
      <alignment vertical="center"/>
      <protection locked="0"/>
    </xf>
    <xf numFmtId="0" fontId="21" fillId="24" borderId="0" xfId="44" applyFont="1" applyFill="1" applyBorder="1" applyAlignment="1">
      <alignment horizontal="center" vertical="center"/>
    </xf>
    <xf numFmtId="0" fontId="2" fillId="24" borderId="16" xfId="44" applyNumberFormat="1" applyFont="1" applyFill="1" applyBorder="1" applyAlignment="1" applyProtection="1">
      <alignment vertical="center"/>
    </xf>
    <xf numFmtId="0" fontId="2" fillId="24" borderId="10" xfId="44" applyNumberFormat="1" applyFont="1" applyFill="1" applyBorder="1" applyAlignment="1" applyProtection="1">
      <alignment vertical="center"/>
    </xf>
    <xf numFmtId="0" fontId="2" fillId="24" borderId="0" xfId="44" applyNumberFormat="1" applyFont="1" applyFill="1" applyBorder="1" applyAlignment="1" applyProtection="1">
      <alignment vertical="center"/>
    </xf>
    <xf numFmtId="0" fontId="2" fillId="24" borderId="11" xfId="44" applyNumberFormat="1" applyFont="1" applyFill="1" applyBorder="1" applyAlignment="1" applyProtection="1">
      <alignment vertical="center"/>
    </xf>
    <xf numFmtId="0" fontId="24" fillId="24" borderId="16" xfId="44" applyNumberFormat="1" applyFont="1" applyFill="1" applyBorder="1" applyAlignment="1" applyProtection="1">
      <alignment horizontal="left" vertical="center"/>
    </xf>
    <xf numFmtId="0" fontId="24" fillId="24" borderId="17" xfId="44" applyNumberFormat="1" applyFont="1" applyFill="1" applyBorder="1" applyAlignment="1" applyProtection="1">
      <alignment horizontal="left" vertical="center"/>
    </xf>
    <xf numFmtId="0" fontId="24" fillId="24" borderId="0" xfId="44" applyNumberFormat="1" applyFont="1" applyFill="1" applyBorder="1" applyAlignment="1" applyProtection="1">
      <alignment horizontal="left" vertical="center"/>
    </xf>
    <xf numFmtId="0" fontId="24" fillId="24" borderId="11" xfId="44" applyNumberFormat="1" applyFont="1" applyFill="1" applyBorder="1" applyAlignment="1" applyProtection="1">
      <alignment horizontal="left" vertical="center"/>
    </xf>
    <xf numFmtId="0" fontId="24" fillId="24" borderId="13" xfId="44" applyNumberFormat="1" applyFont="1" applyFill="1" applyBorder="1" applyAlignment="1" applyProtection="1">
      <alignment horizontal="left" vertical="center"/>
    </xf>
    <xf numFmtId="0" fontId="24" fillId="24" borderId="14" xfId="44" applyNumberFormat="1" applyFont="1" applyFill="1" applyBorder="1" applyAlignment="1" applyProtection="1">
      <alignment horizontal="left" vertical="center"/>
    </xf>
    <xf numFmtId="0" fontId="2" fillId="24" borderId="12" xfId="44" applyNumberFormat="1" applyFont="1" applyFill="1" applyBorder="1" applyAlignment="1" applyProtection="1">
      <alignment vertical="center"/>
    </xf>
    <xf numFmtId="0" fontId="2" fillId="24" borderId="13" xfId="44" applyNumberFormat="1" applyFont="1" applyFill="1" applyBorder="1" applyAlignment="1" applyProtection="1">
      <alignment vertical="center"/>
    </xf>
    <xf numFmtId="0" fontId="2" fillId="24" borderId="14" xfId="44" applyNumberFormat="1" applyFont="1" applyFill="1" applyBorder="1" applyAlignment="1" applyProtection="1">
      <alignment vertical="center"/>
    </xf>
    <xf numFmtId="0" fontId="21" fillId="24" borderId="26" xfId="44" applyFont="1" applyFill="1" applyBorder="1" applyAlignment="1">
      <alignment vertical="center"/>
    </xf>
    <xf numFmtId="0" fontId="22" fillId="24" borderId="0" xfId="44" applyFont="1" applyFill="1" applyBorder="1" applyAlignment="1">
      <alignment horizontal="center" vertical="center" wrapText="1"/>
    </xf>
    <xf numFmtId="0" fontId="24" fillId="24" borderId="0" xfId="0" applyNumberFormat="1" applyFont="1" applyFill="1" applyBorder="1" applyAlignment="1" applyProtection="1">
      <alignment horizontal="center" vertical="center"/>
      <protection locked="0"/>
    </xf>
    <xf numFmtId="0" fontId="21" fillId="24" borderId="10" xfId="44" applyFont="1" applyFill="1" applyBorder="1" applyAlignment="1" applyProtection="1">
      <alignment horizontal="center" vertical="center"/>
      <protection locked="0"/>
    </xf>
    <xf numFmtId="0" fontId="21" fillId="24" borderId="0" xfId="44" applyFont="1" applyFill="1" applyBorder="1" applyAlignment="1" applyProtection="1">
      <alignment horizontal="center" vertical="center"/>
      <protection locked="0"/>
    </xf>
    <xf numFmtId="0" fontId="21" fillId="24" borderId="13" xfId="44" applyFont="1" applyFill="1" applyBorder="1" applyAlignment="1">
      <alignment horizontal="left" vertical="center"/>
    </xf>
    <xf numFmtId="0" fontId="51" fillId="0" borderId="0" xfId="0" applyNumberFormat="1" applyFont="1" applyBorder="1" applyAlignment="1">
      <alignment horizontal="center"/>
    </xf>
    <xf numFmtId="0" fontId="21" fillId="0" borderId="0" xfId="0" applyNumberFormat="1" applyFont="1" applyBorder="1" applyAlignment="1">
      <alignment horizontal="right"/>
    </xf>
    <xf numFmtId="0" fontId="78" fillId="0" borderId="0" xfId="0" applyFont="1" applyAlignment="1">
      <alignment horizontal="center"/>
    </xf>
    <xf numFmtId="0" fontId="32" fillId="0" borderId="0" xfId="0" applyFont="1"/>
    <xf numFmtId="0" fontId="32" fillId="0" borderId="0" xfId="0" applyFont="1" applyFill="1" applyBorder="1"/>
    <xf numFmtId="0" fontId="88" fillId="0" borderId="0" xfId="0" applyFont="1" applyAlignment="1">
      <alignment horizontal="center"/>
    </xf>
    <xf numFmtId="49" fontId="76" fillId="0" borderId="0" xfId="0" applyNumberFormat="1" applyFont="1" applyFill="1" applyBorder="1" applyAlignment="1">
      <alignment horizontal="center" vertical="center"/>
    </xf>
    <xf numFmtId="0" fontId="81" fillId="0" borderId="0" xfId="0" applyFont="1" applyFill="1" applyBorder="1" applyAlignment="1"/>
    <xf numFmtId="0" fontId="76" fillId="0" borderId="0" xfId="0" applyFont="1" applyFill="1" applyBorder="1" applyAlignment="1"/>
    <xf numFmtId="0" fontId="32" fillId="0" borderId="0" xfId="0" applyFont="1" applyAlignment="1">
      <alignment horizontal="center" vertical="center"/>
    </xf>
    <xf numFmtId="0" fontId="21" fillId="0" borderId="0" xfId="66" applyFont="1">
      <alignment vertical="center"/>
    </xf>
    <xf numFmtId="0" fontId="2" fillId="0" borderId="0" xfId="66">
      <alignment vertical="center"/>
    </xf>
    <xf numFmtId="0" fontId="2" fillId="0" borderId="0" xfId="66" applyAlignment="1">
      <alignment horizontal="left" vertical="center"/>
    </xf>
    <xf numFmtId="0" fontId="74" fillId="0" borderId="0" xfId="66" applyFont="1">
      <alignment vertical="center"/>
    </xf>
    <xf numFmtId="0" fontId="2" fillId="0" borderId="13" xfId="66" applyBorder="1">
      <alignment vertical="center"/>
    </xf>
    <xf numFmtId="0" fontId="2" fillId="0" borderId="13" xfId="66" applyBorder="1" applyAlignment="1">
      <alignment vertical="center" wrapText="1"/>
    </xf>
    <xf numFmtId="0" fontId="2" fillId="0" borderId="0" xfId="66" applyBorder="1">
      <alignment vertical="center"/>
    </xf>
    <xf numFmtId="0" fontId="2" fillId="0" borderId="25" xfId="66" applyBorder="1">
      <alignment vertical="center"/>
    </xf>
    <xf numFmtId="0" fontId="2" fillId="0" borderId="24" xfId="66" applyBorder="1">
      <alignment vertical="center"/>
    </xf>
    <xf numFmtId="0" fontId="74" fillId="0" borderId="13" xfId="66" applyFont="1" applyBorder="1">
      <alignment vertical="center"/>
    </xf>
    <xf numFmtId="0" fontId="75" fillId="0" borderId="13" xfId="66" applyFont="1" applyBorder="1" applyAlignment="1">
      <alignment vertical="center" wrapText="1"/>
    </xf>
    <xf numFmtId="0" fontId="75" fillId="0" borderId="0" xfId="66" applyFont="1" applyBorder="1">
      <alignment vertical="center"/>
    </xf>
    <xf numFmtId="0" fontId="2" fillId="0" borderId="21" xfId="66" applyBorder="1">
      <alignment vertical="center"/>
    </xf>
    <xf numFmtId="0" fontId="39" fillId="0" borderId="0" xfId="66" applyFont="1" applyAlignment="1">
      <alignment horizontal="right" vertical="center" wrapText="1"/>
    </xf>
    <xf numFmtId="0" fontId="77" fillId="27" borderId="94" xfId="66" applyFont="1" applyFill="1" applyBorder="1" applyAlignment="1">
      <alignment horizontal="center" vertical="center"/>
    </xf>
    <xf numFmtId="0" fontId="77" fillId="0" borderId="21" xfId="66" quotePrefix="1" applyFont="1" applyBorder="1">
      <alignment vertical="center"/>
    </xf>
    <xf numFmtId="0" fontId="77" fillId="0" borderId="21" xfId="66" applyFont="1" applyBorder="1">
      <alignment vertical="center"/>
    </xf>
    <xf numFmtId="178" fontId="77" fillId="0" borderId="21" xfId="66" applyNumberFormat="1" applyFont="1" applyBorder="1">
      <alignment vertical="center"/>
    </xf>
    <xf numFmtId="0" fontId="77" fillId="0" borderId="23" xfId="66" quotePrefix="1" applyFont="1" applyBorder="1">
      <alignment vertical="center"/>
    </xf>
    <xf numFmtId="0" fontId="77" fillId="0" borderId="23" xfId="66" applyFont="1" applyBorder="1">
      <alignment vertical="center"/>
    </xf>
    <xf numFmtId="178" fontId="77" fillId="0" borderId="23" xfId="66" applyNumberFormat="1" applyFont="1" applyBorder="1">
      <alignment vertical="center"/>
    </xf>
    <xf numFmtId="56" fontId="77" fillId="0" borderId="23" xfId="66" quotePrefix="1" applyNumberFormat="1" applyFont="1" applyBorder="1">
      <alignment vertical="center"/>
    </xf>
    <xf numFmtId="0" fontId="77" fillId="0" borderId="24" xfId="66" applyFont="1" applyBorder="1">
      <alignment vertical="center"/>
    </xf>
    <xf numFmtId="0" fontId="77" fillId="0" borderId="96" xfId="66" applyFont="1" applyBorder="1">
      <alignment vertical="center"/>
    </xf>
    <xf numFmtId="178" fontId="77" fillId="0" borderId="96" xfId="66" applyNumberFormat="1" applyFont="1" applyBorder="1">
      <alignment vertical="center"/>
    </xf>
    <xf numFmtId="0" fontId="77" fillId="0" borderId="20" xfId="66" applyFont="1" applyBorder="1">
      <alignment vertical="center"/>
    </xf>
    <xf numFmtId="178" fontId="77" fillId="0" borderId="20" xfId="66" applyNumberFormat="1" applyFont="1" applyBorder="1">
      <alignment vertical="center"/>
    </xf>
    <xf numFmtId="14" fontId="77" fillId="0" borderId="95" xfId="66" quotePrefix="1" applyNumberFormat="1" applyFont="1" applyBorder="1">
      <alignment vertical="center"/>
    </xf>
    <xf numFmtId="0" fontId="77" fillId="0" borderId="95" xfId="66" applyFont="1" applyBorder="1">
      <alignment vertical="center"/>
    </xf>
    <xf numFmtId="178" fontId="77" fillId="0" borderId="95" xfId="66" applyNumberFormat="1" applyFont="1" applyBorder="1">
      <alignment vertical="center"/>
    </xf>
    <xf numFmtId="0" fontId="77" fillId="0" borderId="95" xfId="66" quotePrefix="1" applyFont="1" applyBorder="1" applyAlignment="1">
      <alignment horizontal="left" vertical="center"/>
    </xf>
    <xf numFmtId="178" fontId="77" fillId="0" borderId="24" xfId="66" applyNumberFormat="1" applyFont="1" applyBorder="1">
      <alignment vertical="center"/>
    </xf>
    <xf numFmtId="0" fontId="77" fillId="0" borderId="0" xfId="66" applyFont="1">
      <alignment vertical="center"/>
    </xf>
    <xf numFmtId="0" fontId="91" fillId="24" borderId="0" xfId="48" applyFont="1" applyFill="1" applyAlignment="1">
      <alignment vertical="center" shrinkToFit="1"/>
    </xf>
    <xf numFmtId="0" fontId="92" fillId="0" borderId="0" xfId="48" applyFont="1">
      <alignment vertical="center"/>
    </xf>
    <xf numFmtId="0" fontId="92" fillId="24" borderId="0" xfId="48" applyFont="1" applyFill="1">
      <alignment vertical="center"/>
    </xf>
    <xf numFmtId="0" fontId="85" fillId="24" borderId="0" xfId="0" applyNumberFormat="1" applyFont="1" applyFill="1" applyAlignment="1" applyProtection="1"/>
    <xf numFmtId="0" fontId="85" fillId="24" borderId="0" xfId="44" applyFont="1" applyFill="1" applyBorder="1" applyAlignment="1">
      <alignment vertical="center"/>
    </xf>
    <xf numFmtId="0" fontId="2" fillId="0" borderId="84" xfId="0" applyFont="1" applyBorder="1" applyAlignment="1">
      <alignment vertical="center"/>
    </xf>
    <xf numFmtId="0" fontId="2" fillId="0" borderId="84" xfId="0" applyFont="1" applyBorder="1" applyAlignment="1">
      <alignment vertical="center" wrapText="1"/>
    </xf>
    <xf numFmtId="0" fontId="2" fillId="0" borderId="84" xfId="0" applyFont="1" applyFill="1" applyBorder="1" applyAlignment="1">
      <alignment vertical="center"/>
    </xf>
    <xf numFmtId="0" fontId="2" fillId="24" borderId="0" xfId="44" applyFont="1" applyFill="1" applyBorder="1" applyAlignment="1">
      <alignment vertical="center" wrapText="1"/>
    </xf>
    <xf numFmtId="0" fontId="2" fillId="24" borderId="0" xfId="44" applyFont="1" applyFill="1" applyBorder="1" applyAlignment="1">
      <alignment vertical="center"/>
    </xf>
    <xf numFmtId="0" fontId="93" fillId="24" borderId="0" xfId="44" applyFont="1" applyFill="1" applyBorder="1" applyAlignment="1">
      <alignment vertical="center"/>
    </xf>
    <xf numFmtId="0" fontId="2" fillId="24" borderId="0" xfId="44" applyFont="1" applyFill="1" applyBorder="1" applyAlignment="1">
      <alignment horizontal="left" vertical="center" wrapText="1"/>
    </xf>
    <xf numFmtId="0" fontId="2" fillId="24" borderId="16" xfId="44" applyFont="1" applyFill="1" applyBorder="1" applyAlignment="1">
      <alignment horizontal="left" vertical="center"/>
    </xf>
    <xf numFmtId="0" fontId="2" fillId="24" borderId="17" xfId="44" applyFont="1" applyFill="1" applyBorder="1" applyAlignment="1">
      <alignment horizontal="left" vertical="center"/>
    </xf>
    <xf numFmtId="0" fontId="2" fillId="24" borderId="0" xfId="44" applyFont="1" applyFill="1" applyAlignment="1">
      <alignment horizontal="left" vertical="center"/>
    </xf>
    <xf numFmtId="0" fontId="2" fillId="24" borderId="11" xfId="44" applyFont="1" applyFill="1" applyBorder="1" applyAlignment="1">
      <alignment horizontal="left" vertical="center"/>
    </xf>
    <xf numFmtId="0" fontId="2" fillId="24" borderId="13" xfId="44" applyFont="1" applyFill="1" applyBorder="1" applyAlignment="1">
      <alignment horizontal="left" vertical="center"/>
    </xf>
    <xf numFmtId="0" fontId="2" fillId="24" borderId="14" xfId="44" applyFont="1" applyFill="1" applyBorder="1" applyAlignment="1">
      <alignment horizontal="left" vertical="center"/>
    </xf>
    <xf numFmtId="0" fontId="2" fillId="24" borderId="0" xfId="44" applyFont="1" applyFill="1" applyBorder="1" applyAlignment="1">
      <alignment horizontal="left" vertical="center"/>
    </xf>
    <xf numFmtId="0" fontId="2" fillId="24" borderId="0" xfId="44" applyFont="1" applyFill="1" applyBorder="1" applyAlignment="1">
      <alignment horizontal="left" wrapText="1"/>
    </xf>
    <xf numFmtId="0" fontId="2" fillId="24" borderId="0" xfId="44" applyFont="1" applyFill="1" applyAlignment="1">
      <alignment vertical="center"/>
    </xf>
    <xf numFmtId="0" fontId="21" fillId="0" borderId="0" xfId="67" applyNumberFormat="1" applyFont="1" applyBorder="1" applyAlignment="1">
      <alignment vertical="center"/>
    </xf>
    <xf numFmtId="0" fontId="21" fillId="0" borderId="0" xfId="67" applyNumberFormat="1" applyFont="1" applyBorder="1" applyAlignment="1">
      <alignment horizontal="right" vertical="center"/>
    </xf>
    <xf numFmtId="0" fontId="59" fillId="0" borderId="0" xfId="67" applyNumberFormat="1" applyFont="1" applyBorder="1" applyAlignment="1">
      <alignment vertical="center"/>
    </xf>
    <xf numFmtId="0" fontId="24" fillId="0" borderId="0" xfId="67" applyNumberFormat="1" applyFont="1" applyBorder="1" applyAlignment="1"/>
    <xf numFmtId="0" fontId="21" fillId="0" borderId="0" xfId="67" applyNumberFormat="1" applyFont="1" applyBorder="1" applyAlignment="1"/>
    <xf numFmtId="0" fontId="21" fillId="0" borderId="0" xfId="67" applyNumberFormat="1" applyFont="1" applyBorder="1" applyAlignment="1">
      <alignment horizontal="right"/>
    </xf>
    <xf numFmtId="0" fontId="24" fillId="0" borderId="0" xfId="67" applyNumberFormat="1" applyFont="1" applyBorder="1" applyAlignment="1">
      <alignment horizontal="center"/>
    </xf>
    <xf numFmtId="0" fontId="22" fillId="0" borderId="0" xfId="67" applyNumberFormat="1" applyFont="1" applyBorder="1" applyAlignment="1">
      <alignment horizontal="center"/>
    </xf>
    <xf numFmtId="0" fontId="21" fillId="0" borderId="0" xfId="67" applyNumberFormat="1" applyFont="1" applyAlignment="1"/>
    <xf numFmtId="0" fontId="59" fillId="0" borderId="0" xfId="67" applyNumberFormat="1" applyFont="1" applyAlignment="1"/>
    <xf numFmtId="0" fontId="70" fillId="0" borderId="0" xfId="67" applyNumberFormat="1" applyFont="1" applyBorder="1" applyAlignment="1">
      <alignment horizontal="center"/>
    </xf>
    <xf numFmtId="0" fontId="21" fillId="0" borderId="0" xfId="67" applyNumberFormat="1" applyFont="1" applyBorder="1" applyAlignment="1">
      <alignment horizontal="left" vertical="center"/>
    </xf>
    <xf numFmtId="0" fontId="59" fillId="0" borderId="0" xfId="67" applyNumberFormat="1" applyFont="1" applyBorder="1" applyAlignment="1">
      <alignment horizontal="left"/>
    </xf>
    <xf numFmtId="0" fontId="25" fillId="0" borderId="0" xfId="67" applyNumberFormat="1" applyFont="1" applyBorder="1" applyAlignment="1">
      <alignment horizontal="left"/>
    </xf>
    <xf numFmtId="0" fontId="25" fillId="0" borderId="0" xfId="67" applyNumberFormat="1" applyFont="1" applyBorder="1" applyAlignment="1">
      <alignment horizontal="left" vertical="center"/>
    </xf>
    <xf numFmtId="0" fontId="25" fillId="0" borderId="0" xfId="67" applyNumberFormat="1" applyFont="1" applyAlignment="1"/>
    <xf numFmtId="0" fontId="59" fillId="0" borderId="0" xfId="67" applyNumberFormat="1" applyFont="1" applyBorder="1" applyAlignment="1">
      <alignment horizontal="center"/>
    </xf>
    <xf numFmtId="0" fontId="24" fillId="24" borderId="15" xfId="67" applyFont="1" applyFill="1" applyBorder="1" applyAlignment="1" applyProtection="1">
      <alignment vertical="center"/>
      <protection locked="0"/>
    </xf>
    <xf numFmtId="0" fontId="24" fillId="24" borderId="16" xfId="67" applyFont="1" applyFill="1" applyBorder="1" applyAlignment="1" applyProtection="1">
      <alignment vertical="center"/>
      <protection locked="0"/>
    </xf>
    <xf numFmtId="0" fontId="24" fillId="24" borderId="17" xfId="67" applyFont="1" applyFill="1" applyBorder="1" applyAlignment="1" applyProtection="1">
      <alignment vertical="center"/>
      <protection locked="0"/>
    </xf>
    <xf numFmtId="0" fontId="24" fillId="24" borderId="10" xfId="67" applyFont="1" applyFill="1" applyBorder="1" applyAlignment="1" applyProtection="1">
      <alignment vertical="center"/>
      <protection locked="0"/>
    </xf>
    <xf numFmtId="0" fontId="24" fillId="24" borderId="0" xfId="67" applyFont="1" applyFill="1" applyBorder="1" applyAlignment="1" applyProtection="1">
      <alignment vertical="center"/>
      <protection locked="0"/>
    </xf>
    <xf numFmtId="0" fontId="24" fillId="24" borderId="11" xfId="67" applyFont="1" applyFill="1" applyBorder="1" applyAlignment="1" applyProtection="1">
      <alignment vertical="center"/>
      <protection locked="0"/>
    </xf>
    <xf numFmtId="0" fontId="24" fillId="24" borderId="12" xfId="67" applyFont="1" applyFill="1" applyBorder="1" applyAlignment="1" applyProtection="1">
      <alignment vertical="center"/>
      <protection locked="0"/>
    </xf>
    <xf numFmtId="0" fontId="24" fillId="24" borderId="13" xfId="67" applyFont="1" applyFill="1" applyBorder="1" applyAlignment="1" applyProtection="1">
      <alignment vertical="center"/>
      <protection locked="0"/>
    </xf>
    <xf numFmtId="0" fontId="24" fillId="24" borderId="14" xfId="67" applyFont="1" applyFill="1" applyBorder="1" applyAlignment="1" applyProtection="1">
      <alignment vertical="center"/>
      <protection locked="0"/>
    </xf>
    <xf numFmtId="0" fontId="24" fillId="0" borderId="26" xfId="67" applyFont="1" applyBorder="1" applyAlignment="1" applyProtection="1">
      <alignment vertical="center"/>
      <protection locked="0"/>
    </xf>
    <xf numFmtId="0" fontId="24" fillId="0" borderId="25" xfId="67" applyFont="1" applyBorder="1" applyAlignment="1" applyProtection="1">
      <alignment vertical="center"/>
      <protection locked="0"/>
    </xf>
    <xf numFmtId="0" fontId="24" fillId="0" borderId="22" xfId="67" applyFont="1" applyBorder="1" applyAlignment="1" applyProtection="1">
      <alignment vertical="center"/>
      <protection locked="0"/>
    </xf>
    <xf numFmtId="0" fontId="24" fillId="0" borderId="15" xfId="67" applyFont="1" applyBorder="1" applyAlignment="1" applyProtection="1">
      <alignment vertical="center"/>
      <protection locked="0"/>
    </xf>
    <xf numFmtId="0" fontId="24" fillId="0" borderId="16" xfId="67" applyFont="1" applyBorder="1" applyAlignment="1" applyProtection="1">
      <alignment vertical="center"/>
      <protection locked="0"/>
    </xf>
    <xf numFmtId="0" fontId="24" fillId="0" borderId="17" xfId="67" applyFont="1" applyBorder="1" applyAlignment="1" applyProtection="1">
      <alignment vertical="center"/>
      <protection locked="0"/>
    </xf>
    <xf numFmtId="0" fontId="24" fillId="0" borderId="10" xfId="67" applyFont="1" applyBorder="1" applyAlignment="1" applyProtection="1">
      <alignment vertical="center"/>
      <protection locked="0"/>
    </xf>
    <xf numFmtId="0" fontId="24" fillId="0" borderId="0" xfId="67" applyFont="1" applyBorder="1" applyAlignment="1" applyProtection="1">
      <alignment vertical="center"/>
      <protection locked="0"/>
    </xf>
    <xf numFmtId="0" fontId="24" fillId="0" borderId="11" xfId="67" applyFont="1" applyBorder="1" applyAlignment="1" applyProtection="1">
      <alignment vertical="center"/>
      <protection locked="0"/>
    </xf>
    <xf numFmtId="0" fontId="63" fillId="0" borderId="0" xfId="0" applyNumberFormat="1" applyFont="1" applyBorder="1" applyAlignment="1">
      <alignment horizontal="left"/>
    </xf>
    <xf numFmtId="0" fontId="64" fillId="0" borderId="15" xfId="0" applyNumberFormat="1" applyFont="1" applyBorder="1" applyAlignment="1" applyProtection="1">
      <alignment vertical="top"/>
      <protection locked="0"/>
    </xf>
    <xf numFmtId="0" fontId="64" fillId="0" borderId="16" xfId="0" applyNumberFormat="1" applyFont="1" applyBorder="1" applyAlignment="1" applyProtection="1">
      <alignment vertical="top"/>
      <protection locked="0"/>
    </xf>
    <xf numFmtId="0" fontId="64" fillId="0" borderId="17"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64" fillId="0" borderId="11" xfId="0" applyNumberFormat="1" applyFont="1" applyBorder="1" applyAlignment="1" applyProtection="1">
      <alignment vertical="top"/>
      <protection locked="0"/>
    </xf>
    <xf numFmtId="0" fontId="21" fillId="0" borderId="0" xfId="68" applyFont="1">
      <alignment vertical="center"/>
    </xf>
    <xf numFmtId="0" fontId="22" fillId="0" borderId="0" xfId="68" applyFont="1" applyBorder="1" applyAlignment="1">
      <alignment horizontal="center" vertical="center"/>
    </xf>
    <xf numFmtId="0" fontId="21" fillId="0" borderId="0" xfId="68" applyFont="1" applyBorder="1" applyAlignment="1">
      <alignment horizontal="center" vertical="center"/>
    </xf>
    <xf numFmtId="0" fontId="0" fillId="0" borderId="0" xfId="68" applyFont="1" applyAlignment="1">
      <alignment vertical="top" wrapText="1"/>
    </xf>
    <xf numFmtId="0" fontId="21" fillId="0" borderId="0" xfId="68" applyFont="1" applyAlignment="1">
      <alignment vertical="center" wrapText="1"/>
    </xf>
    <xf numFmtId="0" fontId="0" fillId="0" borderId="0" xfId="68" applyFont="1" applyAlignment="1">
      <alignment vertical="center" wrapText="1"/>
    </xf>
    <xf numFmtId="0" fontId="21" fillId="0" borderId="0" xfId="68" applyFont="1" applyAlignment="1">
      <alignment horizontal="right" wrapText="1"/>
    </xf>
    <xf numFmtId="0" fontId="0" fillId="0" borderId="0" xfId="68" applyFont="1" applyAlignment="1">
      <alignment horizontal="left" vertical="top"/>
    </xf>
    <xf numFmtId="0" fontId="21" fillId="0" borderId="0" xfId="69" applyFont="1">
      <alignment vertical="center"/>
    </xf>
    <xf numFmtId="0" fontId="22" fillId="0" borderId="0" xfId="69" applyFont="1" applyBorder="1" applyAlignment="1">
      <alignment horizontal="center" vertical="center"/>
    </xf>
    <xf numFmtId="0" fontId="21" fillId="0" borderId="0" xfId="69" applyFont="1" applyBorder="1" applyAlignment="1">
      <alignment horizontal="center" vertical="center"/>
    </xf>
    <xf numFmtId="0" fontId="21" fillId="0" borderId="0" xfId="69" quotePrefix="1" applyFont="1" applyBorder="1" applyAlignment="1">
      <alignment horizontal="center" vertical="center"/>
    </xf>
    <xf numFmtId="0" fontId="0" fillId="0" borderId="0" xfId="69" applyFont="1" applyAlignment="1">
      <alignment vertical="top" wrapText="1"/>
    </xf>
    <xf numFmtId="0" fontId="21" fillId="0" borderId="0" xfId="69" applyFont="1" applyAlignment="1">
      <alignment vertical="center" wrapText="1"/>
    </xf>
    <xf numFmtId="0" fontId="0" fillId="0" borderId="0" xfId="69" applyFont="1" applyAlignment="1">
      <alignment vertical="center" wrapText="1"/>
    </xf>
    <xf numFmtId="0" fontId="21" fillId="0" borderId="0" xfId="69" applyFont="1" applyAlignment="1">
      <alignment horizontal="right" wrapText="1"/>
    </xf>
    <xf numFmtId="0" fontId="0" fillId="0" borderId="0" xfId="69" applyFont="1" applyAlignment="1">
      <alignment horizontal="left" vertical="top"/>
    </xf>
    <xf numFmtId="0" fontId="21" fillId="0" borderId="0" xfId="70" applyFont="1">
      <alignment vertical="center"/>
    </xf>
    <xf numFmtId="0" fontId="22" fillId="0" borderId="0" xfId="70" applyFont="1" applyBorder="1" applyAlignment="1">
      <alignment horizontal="center" vertical="center"/>
    </xf>
    <xf numFmtId="0" fontId="21" fillId="0" borderId="0" xfId="70" applyFont="1" applyBorder="1" applyAlignment="1">
      <alignment horizontal="center" vertical="center"/>
    </xf>
    <xf numFmtId="0" fontId="21" fillId="0" borderId="0" xfId="70" quotePrefix="1" applyFont="1" applyBorder="1" applyAlignment="1">
      <alignment horizontal="center" vertical="center"/>
    </xf>
    <xf numFmtId="0" fontId="0" fillId="0" borderId="0" xfId="70" applyFont="1" applyAlignment="1">
      <alignment vertical="top" wrapText="1"/>
    </xf>
    <xf numFmtId="0" fontId="21" fillId="0" borderId="0" xfId="70" applyFont="1" applyAlignment="1">
      <alignment vertical="center" wrapText="1"/>
    </xf>
    <xf numFmtId="0" fontId="0" fillId="0" borderId="0" xfId="70" applyFont="1" applyAlignment="1">
      <alignment vertical="center" wrapText="1"/>
    </xf>
    <xf numFmtId="0" fontId="21" fillId="0" borderId="0" xfId="70" applyFont="1" applyAlignment="1">
      <alignment horizontal="right" wrapText="1"/>
    </xf>
    <xf numFmtId="0" fontId="0" fillId="0" borderId="0" xfId="70" applyFont="1" applyAlignment="1">
      <alignment horizontal="left" vertical="top"/>
    </xf>
    <xf numFmtId="0" fontId="98" fillId="0" borderId="102" xfId="0" applyFont="1" applyBorder="1"/>
    <xf numFmtId="0" fontId="98" fillId="0" borderId="103" xfId="0" applyFont="1" applyBorder="1"/>
    <xf numFmtId="0" fontId="79" fillId="0" borderId="104" xfId="0" applyFont="1" applyBorder="1" applyAlignment="1">
      <alignment horizontal="center" vertical="center" shrinkToFit="1"/>
    </xf>
    <xf numFmtId="0" fontId="98" fillId="0" borderId="105" xfId="0" applyFont="1" applyBorder="1"/>
    <xf numFmtId="0" fontId="98" fillId="0" borderId="0" xfId="0" applyFont="1" applyBorder="1"/>
    <xf numFmtId="0" fontId="98" fillId="0" borderId="105" xfId="0" applyFont="1" applyFill="1" applyBorder="1"/>
    <xf numFmtId="0" fontId="78" fillId="0" borderId="106" xfId="0" applyFont="1" applyBorder="1" applyAlignment="1">
      <alignment horizontal="center"/>
    </xf>
    <xf numFmtId="0" fontId="78" fillId="0" borderId="91" xfId="0" applyFont="1" applyBorder="1" applyAlignment="1">
      <alignment horizontal="center"/>
    </xf>
    <xf numFmtId="0" fontId="98" fillId="0" borderId="130" xfId="0" applyFont="1" applyFill="1" applyBorder="1"/>
    <xf numFmtId="0" fontId="98" fillId="0" borderId="131" xfId="0" applyFont="1" applyBorder="1"/>
    <xf numFmtId="0" fontId="78" fillId="0" borderId="132" xfId="0" applyFont="1" applyBorder="1" applyAlignment="1">
      <alignment horizontal="center"/>
    </xf>
    <xf numFmtId="0" fontId="78" fillId="0" borderId="111" xfId="0" applyFont="1" applyBorder="1" applyAlignment="1">
      <alignment horizontal="center"/>
    </xf>
    <xf numFmtId="0" fontId="78" fillId="0" borderId="89" xfId="0" applyFont="1" applyBorder="1" applyAlignment="1">
      <alignment horizontal="center"/>
    </xf>
    <xf numFmtId="0" fontId="78" fillId="0" borderId="91" xfId="0" applyFont="1" applyBorder="1" applyAlignment="1">
      <alignment horizontal="center" wrapText="1"/>
    </xf>
    <xf numFmtId="0" fontId="78" fillId="0" borderId="87" xfId="0" applyFont="1" applyBorder="1" applyAlignment="1">
      <alignment horizontal="center"/>
    </xf>
    <xf numFmtId="0" fontId="78" fillId="0" borderId="124" xfId="0" applyFont="1" applyBorder="1" applyAlignment="1">
      <alignment horizontal="center"/>
    </xf>
    <xf numFmtId="0" fontId="24" fillId="24" borderId="25" xfId="44" applyFont="1" applyFill="1" applyBorder="1" applyAlignment="1">
      <alignment vertical="center"/>
    </xf>
    <xf numFmtId="0" fontId="24" fillId="24" borderId="26" xfId="44" applyFont="1" applyFill="1" applyBorder="1" applyAlignment="1">
      <alignment vertical="center" wrapText="1"/>
    </xf>
    <xf numFmtId="0" fontId="24" fillId="24" borderId="25" xfId="44" applyFont="1" applyFill="1" applyBorder="1" applyAlignment="1">
      <alignment vertical="center" wrapText="1"/>
    </xf>
    <xf numFmtId="0" fontId="24" fillId="24" borderId="22" xfId="44" applyFont="1" applyFill="1" applyBorder="1" applyAlignment="1">
      <alignment vertical="center" wrapText="1"/>
    </xf>
    <xf numFmtId="0" fontId="21" fillId="0" borderId="0" xfId="0" quotePrefix="1" applyFont="1" applyBorder="1"/>
    <xf numFmtId="0" fontId="21" fillId="0" borderId="0" xfId="0" applyFont="1" applyBorder="1"/>
    <xf numFmtId="0" fontId="22" fillId="24" borderId="25" xfId="44" applyFont="1" applyFill="1" applyBorder="1" applyAlignment="1" applyProtection="1">
      <alignment horizontal="center" vertical="center" wrapText="1"/>
      <protection locked="0"/>
    </xf>
    <xf numFmtId="0" fontId="24" fillId="24" borderId="25" xfId="44" applyFont="1" applyFill="1" applyBorder="1" applyAlignment="1" applyProtection="1">
      <alignment vertical="center" wrapText="1"/>
      <protection locked="0"/>
    </xf>
    <xf numFmtId="0" fontId="21" fillId="24" borderId="25" xfId="44" applyFont="1" applyFill="1" applyBorder="1" applyAlignment="1">
      <alignment horizontal="left" vertical="center"/>
    </xf>
    <xf numFmtId="0" fontId="2" fillId="24" borderId="25" xfId="44" applyFont="1" applyFill="1" applyBorder="1" applyAlignment="1">
      <alignment horizontal="left" vertical="center"/>
    </xf>
    <xf numFmtId="0" fontId="22" fillId="24" borderId="26" xfId="0" applyNumberFormat="1" applyFont="1" applyFill="1" applyBorder="1" applyAlignment="1" applyProtection="1">
      <alignment horizontal="center"/>
      <protection locked="0"/>
    </xf>
    <xf numFmtId="0" fontId="21" fillId="24" borderId="25" xfId="0" applyNumberFormat="1" applyFont="1" applyFill="1" applyBorder="1" applyProtection="1">
      <protection locked="0"/>
    </xf>
    <xf numFmtId="0" fontId="21" fillId="24" borderId="22" xfId="0" applyNumberFormat="1" applyFont="1" applyFill="1" applyBorder="1" applyProtection="1">
      <protection locked="0"/>
    </xf>
    <xf numFmtId="0" fontId="25" fillId="24" borderId="36" xfId="0" applyNumberFormat="1" applyFont="1" applyFill="1" applyBorder="1" applyAlignment="1" applyProtection="1">
      <alignment horizontal="center" vertical="center"/>
      <protection locked="0"/>
    </xf>
    <xf numFmtId="0" fontId="21" fillId="24" borderId="37" xfId="0" applyFont="1" applyFill="1" applyBorder="1" applyAlignment="1" applyProtection="1">
      <alignment horizontal="center" vertical="center"/>
      <protection locked="0"/>
    </xf>
    <xf numFmtId="0" fontId="21" fillId="24" borderId="38" xfId="0" applyFont="1" applyFill="1" applyBorder="1" applyAlignment="1" applyProtection="1">
      <alignment horizontal="center" vertical="center"/>
      <protection locked="0"/>
    </xf>
    <xf numFmtId="0" fontId="21" fillId="24" borderId="34" xfId="0" applyFont="1" applyFill="1" applyBorder="1" applyAlignment="1" applyProtection="1">
      <alignment horizontal="center" vertical="center"/>
      <protection locked="0"/>
    </xf>
    <xf numFmtId="49" fontId="25" fillId="24" borderId="37" xfId="0" applyNumberFormat="1" applyFont="1" applyFill="1" applyBorder="1" applyAlignment="1" applyProtection="1">
      <alignment horizontal="center" vertical="center"/>
      <protection locked="0"/>
    </xf>
    <xf numFmtId="49" fontId="21" fillId="24" borderId="37" xfId="0" applyNumberFormat="1" applyFont="1" applyFill="1" applyBorder="1" applyAlignment="1" applyProtection="1">
      <alignment horizontal="center" vertical="center"/>
      <protection locked="0"/>
    </xf>
    <xf numFmtId="49" fontId="25" fillId="24" borderId="34" xfId="0" applyNumberFormat="1" applyFont="1" applyFill="1" applyBorder="1" applyAlignment="1" applyProtection="1">
      <alignment horizontal="center" vertical="center"/>
      <protection locked="0"/>
    </xf>
    <xf numFmtId="49" fontId="21" fillId="24" borderId="34" xfId="0" applyNumberFormat="1" applyFont="1" applyFill="1" applyBorder="1" applyAlignment="1" applyProtection="1">
      <alignment horizontal="center" vertical="center"/>
      <protection locked="0"/>
    </xf>
    <xf numFmtId="49" fontId="21" fillId="24" borderId="39" xfId="0" applyNumberFormat="1" applyFont="1" applyFill="1" applyBorder="1" applyAlignment="1" applyProtection="1">
      <alignment horizontal="center" vertical="center"/>
      <protection locked="0"/>
    </xf>
    <xf numFmtId="49" fontId="21" fillId="24" borderId="40" xfId="0" applyNumberFormat="1" applyFont="1" applyFill="1" applyBorder="1" applyAlignment="1" applyProtection="1">
      <alignment horizontal="center" vertical="center"/>
      <protection locked="0"/>
    </xf>
    <xf numFmtId="0" fontId="21" fillId="24" borderId="26" xfId="0" applyFont="1" applyFill="1" applyBorder="1" applyAlignment="1">
      <alignment horizontal="center" vertical="center"/>
    </xf>
    <xf numFmtId="0" fontId="21" fillId="24" borderId="25" xfId="0" applyFont="1" applyFill="1" applyBorder="1" applyAlignment="1">
      <alignment horizontal="center" vertical="center"/>
    </xf>
    <xf numFmtId="0" fontId="21" fillId="24" borderId="22" xfId="0" applyFont="1" applyFill="1" applyBorder="1" applyAlignment="1">
      <alignment horizontal="center" vertical="center"/>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21" fillId="24" borderId="15" xfId="0" applyNumberFormat="1" applyFont="1" applyFill="1" applyBorder="1" applyAlignment="1" applyProtection="1">
      <alignment horizontal="center" vertical="center"/>
      <protection locked="0"/>
    </xf>
    <xf numFmtId="0" fontId="21" fillId="24" borderId="16" xfId="0" applyNumberFormat="1" applyFont="1" applyFill="1" applyBorder="1" applyAlignment="1" applyProtection="1">
      <alignment horizontal="center" vertical="center"/>
      <protection locked="0"/>
    </xf>
    <xf numFmtId="0" fontId="21" fillId="24" borderId="12" xfId="0" applyNumberFormat="1" applyFont="1" applyFill="1" applyBorder="1" applyAlignment="1" applyProtection="1">
      <alignment horizontal="center" vertical="center"/>
      <protection locked="0"/>
    </xf>
    <xf numFmtId="0" fontId="21" fillId="24" borderId="13" xfId="0" applyNumberFormat="1" applyFont="1" applyFill="1" applyBorder="1" applyAlignment="1" applyProtection="1">
      <alignment horizontal="center" vertical="center"/>
      <protection locked="0"/>
    </xf>
    <xf numFmtId="0" fontId="21" fillId="24" borderId="17" xfId="0" applyNumberFormat="1" applyFont="1" applyFill="1" applyBorder="1" applyAlignment="1" applyProtection="1">
      <alignment horizontal="center" vertical="center"/>
      <protection locked="0"/>
    </xf>
    <xf numFmtId="0" fontId="21" fillId="24" borderId="14" xfId="0" applyNumberFormat="1" applyFont="1" applyFill="1" applyBorder="1" applyAlignment="1" applyProtection="1">
      <alignment horizontal="center" vertical="center"/>
      <protection locked="0"/>
    </xf>
    <xf numFmtId="0" fontId="71" fillId="24" borderId="15" xfId="0" applyNumberFormat="1" applyFont="1" applyFill="1" applyBorder="1" applyAlignment="1" applyProtection="1">
      <alignment vertical="center"/>
      <protection locked="0"/>
    </xf>
    <xf numFmtId="0" fontId="71" fillId="24" borderId="16" xfId="0" applyNumberFormat="1" applyFont="1" applyFill="1" applyBorder="1" applyAlignment="1" applyProtection="1">
      <alignment vertical="center"/>
      <protection locked="0"/>
    </xf>
    <xf numFmtId="0" fontId="71" fillId="24" borderId="17" xfId="0" applyNumberFormat="1" applyFont="1" applyFill="1" applyBorder="1" applyAlignment="1" applyProtection="1">
      <alignment vertical="center"/>
      <protection locked="0"/>
    </xf>
    <xf numFmtId="0" fontId="71" fillId="24" borderId="12" xfId="0" applyNumberFormat="1" applyFont="1" applyFill="1" applyBorder="1" applyAlignment="1" applyProtection="1">
      <alignment vertical="center"/>
      <protection locked="0"/>
    </xf>
    <xf numFmtId="0" fontId="71" fillId="24" borderId="13" xfId="0" applyNumberFormat="1" applyFont="1" applyFill="1" applyBorder="1" applyAlignment="1" applyProtection="1">
      <alignment vertical="center"/>
      <protection locked="0"/>
    </xf>
    <xf numFmtId="0" fontId="71"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1" fillId="24" borderId="15" xfId="0" applyNumberFormat="1" applyFont="1" applyFill="1" applyBorder="1" applyAlignment="1">
      <alignment horizontal="left" vertical="center"/>
    </xf>
    <xf numFmtId="0" fontId="21" fillId="24" borderId="16" xfId="0" applyNumberFormat="1" applyFont="1" applyFill="1" applyBorder="1" applyAlignment="1">
      <alignment horizontal="left" vertical="center"/>
    </xf>
    <xf numFmtId="0" fontId="21" fillId="24" borderId="17" xfId="0" applyNumberFormat="1" applyFont="1" applyFill="1" applyBorder="1" applyAlignment="1">
      <alignment horizontal="left" vertical="center"/>
    </xf>
    <xf numFmtId="0" fontId="21" fillId="24" borderId="10" xfId="0" applyNumberFormat="1" applyFont="1" applyFill="1" applyBorder="1" applyAlignment="1">
      <alignment horizontal="left" vertical="center"/>
    </xf>
    <xf numFmtId="0" fontId="21" fillId="24" borderId="0" xfId="0" applyNumberFormat="1" applyFont="1" applyFill="1" applyBorder="1" applyAlignment="1">
      <alignment horizontal="left" vertical="center"/>
    </xf>
    <xf numFmtId="0" fontId="21" fillId="24" borderId="11" xfId="0" applyNumberFormat="1" applyFont="1" applyFill="1" applyBorder="1" applyAlignment="1">
      <alignment horizontal="left" vertical="center"/>
    </xf>
    <xf numFmtId="0" fontId="21" fillId="24" borderId="12" xfId="0" applyNumberFormat="1" applyFont="1" applyFill="1" applyBorder="1" applyAlignment="1">
      <alignment horizontal="left" vertical="center"/>
    </xf>
    <xf numFmtId="0" fontId="21" fillId="24" borderId="13" xfId="0" applyNumberFormat="1" applyFont="1" applyFill="1" applyBorder="1" applyAlignment="1">
      <alignment horizontal="left" vertical="center"/>
    </xf>
    <xf numFmtId="0" fontId="21" fillId="24" borderId="14" xfId="0" applyNumberFormat="1" applyFont="1" applyFill="1" applyBorder="1" applyAlignment="1">
      <alignment horizontal="left" vertical="center"/>
    </xf>
    <xf numFmtId="0" fontId="21" fillId="24" borderId="15" xfId="0" applyNumberFormat="1" applyFont="1" applyFill="1" applyBorder="1" applyAlignment="1">
      <alignment horizontal="left" vertical="center" wrapText="1"/>
    </xf>
    <xf numFmtId="0" fontId="21" fillId="24" borderId="16" xfId="0" applyNumberFormat="1" applyFont="1" applyFill="1" applyBorder="1" applyAlignment="1">
      <alignment horizontal="left" vertical="center" wrapText="1"/>
    </xf>
    <xf numFmtId="0" fontId="21" fillId="24" borderId="17" xfId="0" applyNumberFormat="1" applyFont="1" applyFill="1" applyBorder="1" applyAlignment="1">
      <alignment horizontal="left" vertical="center" wrapText="1"/>
    </xf>
    <xf numFmtId="0" fontId="21" fillId="24" borderId="12" xfId="0" applyNumberFormat="1" applyFont="1" applyFill="1" applyBorder="1" applyAlignment="1">
      <alignment horizontal="left" vertical="center" wrapText="1"/>
    </xf>
    <xf numFmtId="0" fontId="21" fillId="24" borderId="13" xfId="0" applyNumberFormat="1" applyFont="1" applyFill="1" applyBorder="1" applyAlignment="1">
      <alignment horizontal="left" vertical="center" wrapText="1"/>
    </xf>
    <xf numFmtId="0" fontId="21" fillId="24" borderId="14" xfId="0" applyNumberFormat="1" applyFont="1" applyFill="1" applyBorder="1" applyAlignment="1">
      <alignment horizontal="left" vertical="center" wrapText="1"/>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8" fillId="24" borderId="0" xfId="48" applyFont="1" applyFill="1" applyAlignment="1">
      <alignment horizontal="center" vertical="center" shrinkToFit="1"/>
    </xf>
    <xf numFmtId="0" fontId="28" fillId="24" borderId="0" xfId="48" applyFont="1" applyFill="1" applyAlignment="1">
      <alignment horizontal="center" vertical="center"/>
    </xf>
    <xf numFmtId="0" fontId="22" fillId="24" borderId="26" xfId="48" applyFont="1" applyFill="1" applyBorder="1" applyAlignment="1">
      <alignment horizontal="center" vertical="center"/>
    </xf>
    <xf numFmtId="0" fontId="22" fillId="24" borderId="25" xfId="48" applyFont="1" applyFill="1" applyBorder="1" applyAlignment="1">
      <alignment horizontal="center" vertical="center"/>
    </xf>
    <xf numFmtId="0" fontId="22" fillId="24" borderId="22" xfId="48" applyFont="1" applyFill="1" applyBorder="1" applyAlignment="1">
      <alignment horizontal="center" vertical="center"/>
    </xf>
    <xf numFmtId="0" fontId="24" fillId="24" borderId="26" xfId="0" applyNumberFormat="1" applyFont="1" applyFill="1" applyBorder="1" applyAlignment="1" applyProtection="1">
      <alignment horizontal="center"/>
      <protection locked="0"/>
    </xf>
    <xf numFmtId="0" fontId="24" fillId="24" borderId="25" xfId="0" applyNumberFormat="1" applyFont="1" applyFill="1" applyBorder="1" applyAlignment="1" applyProtection="1">
      <alignment horizontal="center"/>
      <protection locked="0"/>
    </xf>
    <xf numFmtId="0" fontId="24" fillId="24" borderId="22" xfId="0" applyNumberFormat="1" applyFont="1" applyFill="1" applyBorder="1" applyAlignment="1" applyProtection="1">
      <alignment horizontal="center"/>
      <protection locked="0"/>
    </xf>
    <xf numFmtId="0" fontId="21" fillId="24" borderId="21" xfId="48" applyFont="1" applyFill="1" applyBorder="1" applyAlignment="1">
      <alignment horizontal="center" vertical="center"/>
    </xf>
    <xf numFmtId="0" fontId="21" fillId="24" borderId="12" xfId="48" applyFont="1" applyFill="1" applyBorder="1" applyAlignment="1">
      <alignment horizontal="center" vertical="center"/>
    </xf>
    <xf numFmtId="0" fontId="21" fillId="24" borderId="23" xfId="48" applyFont="1" applyFill="1" applyBorder="1" applyAlignment="1">
      <alignment horizontal="center" vertical="center"/>
    </xf>
    <xf numFmtId="0" fontId="21" fillId="24" borderId="26" xfId="48" applyFont="1" applyFill="1" applyBorder="1" applyAlignment="1">
      <alignment horizontal="center" vertical="center"/>
    </xf>
    <xf numFmtId="0" fontId="21" fillId="24" borderId="34" xfId="48" applyFont="1" applyFill="1" applyBorder="1" applyAlignment="1">
      <alignment horizontal="center" vertical="center"/>
    </xf>
    <xf numFmtId="0" fontId="21" fillId="24" borderId="35" xfId="48" applyFont="1" applyFill="1" applyBorder="1" applyAlignment="1">
      <alignment horizontal="center" vertical="center"/>
    </xf>
    <xf numFmtId="0" fontId="21" fillId="24" borderId="14" xfId="48" applyFont="1" applyFill="1" applyBorder="1" applyAlignment="1">
      <alignment horizontal="center" vertical="center"/>
    </xf>
    <xf numFmtId="0" fontId="21" fillId="24" borderId="22" xfId="48" applyFont="1" applyFill="1" applyBorder="1" applyAlignment="1">
      <alignment horizontal="center" vertical="center"/>
    </xf>
    <xf numFmtId="0" fontId="21" fillId="24" borderId="18" xfId="48" applyFont="1" applyFill="1" applyBorder="1" applyAlignment="1">
      <alignment horizontal="center" vertical="center"/>
    </xf>
    <xf numFmtId="0" fontId="21" fillId="24" borderId="17" xfId="48" applyFont="1" applyFill="1" applyBorder="1" applyAlignment="1">
      <alignment horizontal="center" vertical="center"/>
    </xf>
    <xf numFmtId="0" fontId="21" fillId="24" borderId="19" xfId="48" applyFont="1" applyFill="1" applyBorder="1" applyAlignment="1">
      <alignment horizontal="center" vertical="center"/>
    </xf>
    <xf numFmtId="0" fontId="21" fillId="24" borderId="26" xfId="0" applyNumberFormat="1" applyFont="1" applyFill="1" applyBorder="1" applyAlignment="1">
      <alignment horizontal="center"/>
    </xf>
    <xf numFmtId="0" fontId="21" fillId="24" borderId="25" xfId="0" applyNumberFormat="1" applyFont="1" applyFill="1" applyBorder="1" applyAlignment="1">
      <alignment horizontal="center"/>
    </xf>
    <xf numFmtId="0" fontId="21" fillId="24" borderId="22" xfId="0" applyNumberFormat="1" applyFont="1" applyFill="1" applyBorder="1" applyAlignment="1">
      <alignment horizontal="center"/>
    </xf>
    <xf numFmtId="0" fontId="21" fillId="0" borderId="0" xfId="44" applyFont="1" applyAlignment="1" applyProtection="1">
      <alignment horizontal="center" vertical="center"/>
      <protection locked="0"/>
    </xf>
    <xf numFmtId="0" fontId="24" fillId="24" borderId="22" xfId="44" applyFont="1" applyFill="1" applyBorder="1" applyAlignment="1" applyProtection="1">
      <alignment horizontal="center"/>
      <protection locked="0"/>
    </xf>
    <xf numFmtId="38" fontId="21" fillId="24" borderId="26" xfId="33" applyFont="1" applyFill="1" applyBorder="1" applyAlignment="1" applyProtection="1">
      <alignment horizontal="right" vertical="center" wrapText="1"/>
    </xf>
    <xf numFmtId="38" fontId="21" fillId="24" borderId="25" xfId="33" applyFont="1" applyFill="1" applyBorder="1" applyAlignment="1" applyProtection="1">
      <alignment horizontal="right" vertical="center" wrapText="1"/>
    </xf>
    <xf numFmtId="0" fontId="24" fillId="24" borderId="22" xfId="44" applyFont="1" applyFill="1" applyBorder="1" applyAlignment="1" applyProtection="1">
      <alignment horizontal="left" wrapText="1"/>
      <protection locked="0"/>
    </xf>
    <xf numFmtId="0" fontId="2" fillId="24" borderId="22" xfId="44" applyFont="1" applyFill="1" applyBorder="1" applyAlignment="1">
      <alignment horizontal="left" wrapText="1"/>
    </xf>
    <xf numFmtId="0" fontId="24" fillId="24" borderId="16" xfId="44" applyFont="1" applyFill="1" applyBorder="1" applyAlignment="1">
      <alignment vertical="center" wrapText="1"/>
    </xf>
    <xf numFmtId="0" fontId="2" fillId="24" borderId="16" xfId="44" applyFont="1" applyFill="1" applyBorder="1" applyAlignment="1">
      <alignment vertical="center" wrapText="1"/>
    </xf>
    <xf numFmtId="0" fontId="2" fillId="24" borderId="0" xfId="44" applyFont="1" applyFill="1" applyAlignment="1">
      <alignment vertical="center" wrapText="1"/>
    </xf>
    <xf numFmtId="0" fontId="24" fillId="24" borderId="16" xfId="44" applyFont="1" applyFill="1" applyBorder="1" applyAlignment="1" applyProtection="1">
      <alignment vertical="center" wrapText="1"/>
      <protection locked="0"/>
    </xf>
    <xf numFmtId="0" fontId="24" fillId="24" borderId="13" xfId="44" applyFont="1" applyFill="1" applyBorder="1" applyAlignment="1" applyProtection="1">
      <alignment vertical="center" wrapText="1"/>
      <protection locked="0"/>
    </xf>
    <xf numFmtId="0" fontId="24" fillId="24" borderId="15" xfId="44" applyFont="1" applyFill="1" applyBorder="1" applyAlignment="1" applyProtection="1">
      <alignment vertical="center" wrapText="1"/>
      <protection locked="0"/>
    </xf>
    <xf numFmtId="0" fontId="24" fillId="24" borderId="12" xfId="44" applyFont="1" applyFill="1" applyBorder="1" applyAlignment="1" applyProtection="1">
      <alignment vertical="center" wrapText="1"/>
      <protection locked="0"/>
    </xf>
    <xf numFmtId="0" fontId="24" fillId="24" borderId="17" xfId="44" applyFont="1" applyFill="1" applyBorder="1" applyAlignment="1" applyProtection="1">
      <alignment vertical="center" wrapText="1"/>
      <protection locked="0"/>
    </xf>
    <xf numFmtId="0" fontId="24" fillId="24" borderId="14" xfId="44" applyFont="1" applyFill="1" applyBorder="1" applyAlignment="1" applyProtection="1">
      <alignment vertical="center" wrapText="1"/>
      <protection locked="0"/>
    </xf>
    <xf numFmtId="0" fontId="24" fillId="24" borderId="26" xfId="44" applyFont="1" applyFill="1" applyBorder="1" applyAlignment="1" applyProtection="1">
      <alignment horizontal="center" vertical="center" wrapText="1"/>
      <protection locked="0"/>
    </xf>
    <xf numFmtId="0" fontId="24" fillId="24" borderId="25" xfId="44" applyFont="1" applyFill="1" applyBorder="1" applyAlignment="1" applyProtection="1">
      <alignment horizontal="center" vertical="center" wrapText="1"/>
      <protection locked="0"/>
    </xf>
    <xf numFmtId="0" fontId="24" fillId="24" borderId="22" xfId="44" applyFont="1" applyFill="1" applyBorder="1" applyAlignment="1" applyProtection="1">
      <alignment horizontal="center" vertical="center" wrapText="1"/>
      <protection locked="0"/>
    </xf>
    <xf numFmtId="0" fontId="22" fillId="24" borderId="15" xfId="44" applyFont="1" applyFill="1" applyBorder="1" applyAlignment="1" applyProtection="1">
      <alignment horizontal="center" vertical="center" wrapText="1"/>
      <protection locked="0"/>
    </xf>
    <xf numFmtId="0" fontId="22" fillId="24" borderId="16" xfId="44" applyFont="1" applyFill="1" applyBorder="1" applyAlignment="1" applyProtection="1">
      <alignment horizontal="center" vertical="center" wrapText="1"/>
      <protection locked="0"/>
    </xf>
    <xf numFmtId="0" fontId="22" fillId="24" borderId="17" xfId="44" applyFont="1" applyFill="1" applyBorder="1" applyAlignment="1" applyProtection="1">
      <alignment horizontal="center" vertical="center" wrapText="1"/>
      <protection locked="0"/>
    </xf>
    <xf numFmtId="0" fontId="22" fillId="24" borderId="10" xfId="44" applyFont="1" applyFill="1" applyBorder="1" applyAlignment="1" applyProtection="1">
      <alignment horizontal="center" vertical="center" wrapText="1"/>
      <protection locked="0"/>
    </xf>
    <xf numFmtId="0" fontId="22" fillId="24" borderId="0" xfId="44" applyFont="1" applyFill="1" applyBorder="1" applyAlignment="1" applyProtection="1">
      <alignment horizontal="center" vertical="center" wrapText="1"/>
      <protection locked="0"/>
    </xf>
    <xf numFmtId="0" fontId="22" fillId="24" borderId="11" xfId="44" applyFont="1" applyFill="1" applyBorder="1" applyAlignment="1" applyProtection="1">
      <alignment horizontal="center" vertical="center" wrapText="1"/>
      <protection locked="0"/>
    </xf>
    <xf numFmtId="0" fontId="22" fillId="24" borderId="12" xfId="44" applyFont="1" applyFill="1" applyBorder="1" applyAlignment="1" applyProtection="1">
      <alignment horizontal="center" vertical="center" wrapText="1"/>
      <protection locked="0"/>
    </xf>
    <xf numFmtId="0" fontId="22" fillId="24" borderId="13" xfId="44" applyFont="1" applyFill="1" applyBorder="1" applyAlignment="1" applyProtection="1">
      <alignment horizontal="center" vertical="center" wrapText="1"/>
      <protection locked="0"/>
    </xf>
    <xf numFmtId="0" fontId="22" fillId="24" borderId="14" xfId="44" applyFont="1" applyFill="1" applyBorder="1" applyAlignment="1" applyProtection="1">
      <alignment horizontal="center" vertical="center" wrapText="1"/>
      <protection locked="0"/>
    </xf>
    <xf numFmtId="0" fontId="24" fillId="24" borderId="16" xfId="44" applyFont="1" applyFill="1" applyBorder="1" applyAlignment="1" applyProtection="1">
      <alignment horizontal="center" vertical="center" wrapText="1"/>
      <protection locked="0"/>
    </xf>
    <xf numFmtId="0" fontId="24" fillId="24" borderId="0" xfId="44" applyFont="1" applyFill="1" applyBorder="1" applyAlignment="1" applyProtection="1">
      <alignment horizontal="center" vertical="center" wrapText="1"/>
      <protection locked="0"/>
    </xf>
    <xf numFmtId="0" fontId="24" fillId="24" borderId="13" xfId="44" applyFont="1" applyFill="1" applyBorder="1" applyAlignment="1" applyProtection="1">
      <alignment horizontal="center" vertical="center" wrapText="1"/>
      <protection locked="0"/>
    </xf>
    <xf numFmtId="0" fontId="24" fillId="24" borderId="15" xfId="44" applyFont="1" applyFill="1" applyBorder="1" applyAlignment="1" applyProtection="1">
      <alignment horizontal="center" vertical="center" wrapText="1"/>
      <protection locked="0"/>
    </xf>
    <xf numFmtId="0" fontId="24" fillId="24" borderId="17" xfId="44" applyFont="1" applyFill="1" applyBorder="1" applyAlignment="1" applyProtection="1">
      <alignment horizontal="center" vertical="center" wrapText="1"/>
      <protection locked="0"/>
    </xf>
    <xf numFmtId="38" fontId="21" fillId="24" borderId="26" xfId="33" applyFont="1" applyFill="1" applyBorder="1" applyAlignment="1" applyProtection="1">
      <alignment horizontal="center" vertical="center" wrapText="1"/>
      <protection locked="0"/>
    </xf>
    <xf numFmtId="0" fontId="2" fillId="24" borderId="25" xfId="44" applyFont="1" applyFill="1" applyBorder="1" applyAlignment="1">
      <alignment horizontal="center" vertical="center" wrapText="1"/>
    </xf>
    <xf numFmtId="0" fontId="2" fillId="24" borderId="22" xfId="44" applyFont="1" applyFill="1" applyBorder="1" applyAlignment="1">
      <alignment horizontal="center" vertical="center" wrapText="1"/>
    </xf>
    <xf numFmtId="0" fontId="2" fillId="24" borderId="25" xfId="44" applyFont="1" applyFill="1" applyBorder="1" applyAlignment="1">
      <alignment vertical="center" wrapText="1"/>
    </xf>
    <xf numFmtId="49" fontId="21" fillId="24" borderId="25" xfId="44" applyNumberFormat="1" applyFont="1" applyFill="1" applyBorder="1" applyAlignment="1" applyProtection="1">
      <alignment horizontal="center" vertical="center"/>
      <protection locked="0"/>
    </xf>
    <xf numFmtId="49" fontId="21" fillId="24" borderId="22" xfId="44" applyNumberFormat="1" applyFont="1" applyFill="1" applyBorder="1" applyAlignment="1" applyProtection="1">
      <alignment horizontal="center" vertical="center"/>
      <protection locked="0"/>
    </xf>
    <xf numFmtId="0" fontId="24" fillId="24" borderId="26" xfId="44" applyFont="1" applyFill="1" applyBorder="1" applyAlignment="1" applyProtection="1">
      <alignment horizontal="center" vertical="center"/>
      <protection locked="0"/>
    </xf>
    <xf numFmtId="0" fontId="24" fillId="24" borderId="25" xfId="44" applyFont="1" applyFill="1" applyBorder="1" applyAlignment="1" applyProtection="1">
      <alignment horizontal="center" vertical="center"/>
      <protection locked="0"/>
    </xf>
    <xf numFmtId="0" fontId="24" fillId="24" borderId="22" xfId="44" applyFont="1" applyFill="1" applyBorder="1" applyAlignment="1" applyProtection="1">
      <alignment horizontal="center" vertical="center"/>
      <protection locked="0"/>
    </xf>
    <xf numFmtId="0" fontId="21" fillId="24" borderId="26" xfId="44" applyFont="1" applyFill="1" applyBorder="1" applyAlignment="1" applyProtection="1">
      <alignment vertical="center" shrinkToFit="1"/>
      <protection locked="0"/>
    </xf>
    <xf numFmtId="0" fontId="21" fillId="24" borderId="25" xfId="44" applyFont="1" applyFill="1" applyBorder="1" applyAlignment="1" applyProtection="1">
      <alignment vertical="center" shrinkToFit="1"/>
      <protection locked="0"/>
    </xf>
    <xf numFmtId="0" fontId="21" fillId="24" borderId="83" xfId="44" applyFont="1" applyFill="1" applyBorder="1" applyAlignment="1" applyProtection="1">
      <alignment vertical="center" shrinkToFit="1"/>
      <protection locked="0"/>
    </xf>
    <xf numFmtId="0" fontId="21" fillId="24" borderId="25" xfId="44" applyFont="1" applyFill="1" applyBorder="1" applyAlignment="1" applyProtection="1">
      <alignment horizontal="center" vertical="center"/>
    </xf>
    <xf numFmtId="0" fontId="21" fillId="24" borderId="22" xfId="44" applyFont="1" applyFill="1" applyBorder="1" applyAlignment="1" applyProtection="1">
      <alignment horizontal="center" vertical="center"/>
    </xf>
    <xf numFmtId="38" fontId="21" fillId="24" borderId="26" xfId="33" applyFont="1" applyFill="1" applyBorder="1" applyAlignment="1" applyProtection="1">
      <alignment horizontal="center" vertical="center"/>
      <protection locked="0"/>
    </xf>
    <xf numFmtId="38" fontId="21" fillId="24" borderId="25" xfId="33" applyFont="1" applyFill="1" applyBorder="1" applyAlignment="1" applyProtection="1">
      <alignment horizontal="center" vertical="center"/>
      <protection locked="0"/>
    </xf>
    <xf numFmtId="0" fontId="24" fillId="24" borderId="24" xfId="44" applyFont="1" applyFill="1" applyBorder="1" applyAlignment="1" applyProtection="1">
      <alignment horizontal="center" vertical="center"/>
      <protection locked="0"/>
    </xf>
    <xf numFmtId="0" fontId="24" fillId="24" borderId="15" xfId="44" applyFont="1" applyFill="1" applyBorder="1" applyAlignment="1" applyProtection="1">
      <alignment horizontal="center" vertical="center"/>
      <protection locked="0"/>
    </xf>
    <xf numFmtId="0" fontId="24" fillId="24" borderId="16" xfId="44" applyFont="1" applyFill="1" applyBorder="1" applyAlignment="1" applyProtection="1">
      <alignment horizontal="center" vertical="center"/>
      <protection locked="0"/>
    </xf>
    <xf numFmtId="0" fontId="24" fillId="24" borderId="17" xfId="44" applyFont="1" applyFill="1" applyBorder="1" applyAlignment="1" applyProtection="1">
      <alignment horizontal="center" vertical="center"/>
      <protection locked="0"/>
    </xf>
    <xf numFmtId="0" fontId="24" fillId="24" borderId="10" xfId="44" applyFont="1" applyFill="1" applyBorder="1" applyAlignment="1" applyProtection="1">
      <alignment horizontal="center" vertical="center"/>
      <protection locked="0"/>
    </xf>
    <xf numFmtId="0" fontId="24" fillId="24" borderId="0" xfId="44" applyFont="1" applyFill="1" applyBorder="1" applyAlignment="1" applyProtection="1">
      <alignment horizontal="center" vertical="center"/>
      <protection locked="0"/>
    </xf>
    <xf numFmtId="0" fontId="24" fillId="24" borderId="11" xfId="44" applyFont="1" applyFill="1" applyBorder="1" applyAlignment="1" applyProtection="1">
      <alignment horizontal="center" vertical="center"/>
      <protection locked="0"/>
    </xf>
    <xf numFmtId="0" fontId="24" fillId="24" borderId="12" xfId="44" applyFont="1" applyFill="1" applyBorder="1" applyAlignment="1" applyProtection="1">
      <alignment horizontal="center" vertical="center"/>
      <protection locked="0"/>
    </xf>
    <xf numFmtId="0" fontId="24" fillId="24" borderId="13" xfId="44" applyFont="1" applyFill="1" applyBorder="1" applyAlignment="1" applyProtection="1">
      <alignment horizontal="center" vertical="center"/>
      <protection locked="0"/>
    </xf>
    <xf numFmtId="0" fontId="24" fillId="24" borderId="14" xfId="44" applyFont="1" applyFill="1" applyBorder="1" applyAlignment="1" applyProtection="1">
      <alignment horizontal="center" vertical="center"/>
      <protection locked="0"/>
    </xf>
    <xf numFmtId="49" fontId="21" fillId="24" borderId="16" xfId="44" applyNumberFormat="1" applyFont="1" applyFill="1" applyBorder="1" applyAlignment="1" applyProtection="1">
      <alignment horizontal="center" vertical="center"/>
      <protection locked="0"/>
    </xf>
    <xf numFmtId="0" fontId="21" fillId="24" borderId="10" xfId="44" applyFont="1" applyFill="1" applyBorder="1" applyAlignment="1" applyProtection="1">
      <alignment horizontal="left" vertical="center" wrapText="1"/>
      <protection locked="0"/>
    </xf>
    <xf numFmtId="0" fontId="21" fillId="24" borderId="0" xfId="44" applyFont="1" applyFill="1" applyBorder="1" applyAlignment="1" applyProtection="1">
      <alignment horizontal="left" vertical="center"/>
      <protection locked="0"/>
    </xf>
    <xf numFmtId="0" fontId="21" fillId="24" borderId="11" xfId="44" applyFont="1" applyFill="1" applyBorder="1" applyAlignment="1" applyProtection="1">
      <alignment horizontal="left" vertical="center"/>
      <protection locked="0"/>
    </xf>
    <xf numFmtId="0" fontId="21" fillId="24" borderId="12" xfId="44" applyFont="1" applyFill="1" applyBorder="1" applyAlignment="1" applyProtection="1">
      <alignment horizontal="left" vertical="center"/>
      <protection locked="0"/>
    </xf>
    <xf numFmtId="0" fontId="21" fillId="24" borderId="13" xfId="44" applyFont="1" applyFill="1" applyBorder="1" applyAlignment="1" applyProtection="1">
      <alignment horizontal="left" vertical="center"/>
      <protection locked="0"/>
    </xf>
    <xf numFmtId="0" fontId="21" fillId="24" borderId="14" xfId="44" applyFont="1" applyFill="1" applyBorder="1" applyAlignment="1" applyProtection="1">
      <alignment horizontal="left" vertical="center"/>
      <protection locked="0"/>
    </xf>
    <xf numFmtId="49" fontId="21" fillId="24" borderId="26" xfId="44" applyNumberFormat="1" applyFont="1" applyFill="1" applyBorder="1" applyAlignment="1" applyProtection="1">
      <alignment horizontal="center" vertical="center"/>
      <protection locked="0"/>
    </xf>
    <xf numFmtId="0" fontId="24" fillId="24" borderId="23" xfId="44" applyFont="1" applyFill="1" applyBorder="1" applyAlignment="1" applyProtection="1">
      <alignment horizontal="center" vertical="center"/>
      <protection locked="0"/>
    </xf>
    <xf numFmtId="0" fontId="21" fillId="24" borderId="16" xfId="44" applyFont="1" applyFill="1" applyBorder="1" applyAlignment="1">
      <alignment horizontal="left" vertical="top" wrapText="1"/>
    </xf>
    <xf numFmtId="0" fontId="25" fillId="24" borderId="15" xfId="44" applyFont="1" applyFill="1" applyBorder="1" applyAlignment="1" applyProtection="1">
      <alignment horizontal="left" vertical="center"/>
      <protection locked="0"/>
    </xf>
    <xf numFmtId="0" fontId="25" fillId="24" borderId="16" xfId="44" applyFont="1" applyFill="1" applyBorder="1" applyAlignment="1" applyProtection="1">
      <alignment horizontal="left" vertical="center"/>
      <protection locked="0"/>
    </xf>
    <xf numFmtId="0" fontId="25" fillId="24" borderId="17" xfId="44" applyFont="1" applyFill="1" applyBorder="1" applyAlignment="1" applyProtection="1">
      <alignment horizontal="left" vertical="center"/>
      <protection locked="0"/>
    </xf>
    <xf numFmtId="0" fontId="25" fillId="24" borderId="10" xfId="44" applyFont="1" applyFill="1" applyBorder="1" applyAlignment="1" applyProtection="1">
      <alignment horizontal="left" vertical="center"/>
      <protection locked="0"/>
    </xf>
    <xf numFmtId="0" fontId="25" fillId="24" borderId="0" xfId="44" applyFont="1" applyFill="1" applyBorder="1" applyAlignment="1" applyProtection="1">
      <alignment horizontal="left" vertical="center"/>
      <protection locked="0"/>
    </xf>
    <xf numFmtId="0" fontId="25" fillId="24" borderId="11" xfId="44" applyFont="1" applyFill="1" applyBorder="1" applyAlignment="1" applyProtection="1">
      <alignment horizontal="left" vertical="center"/>
      <protection locked="0"/>
    </xf>
    <xf numFmtId="0" fontId="25" fillId="24" borderId="12" xfId="44" applyFont="1" applyFill="1" applyBorder="1" applyAlignment="1" applyProtection="1">
      <alignment horizontal="left" vertical="center"/>
      <protection locked="0"/>
    </xf>
    <xf numFmtId="0" fontId="25" fillId="24" borderId="13" xfId="44" applyFont="1" applyFill="1" applyBorder="1" applyAlignment="1" applyProtection="1">
      <alignment horizontal="left" vertical="center"/>
      <protection locked="0"/>
    </xf>
    <xf numFmtId="0" fontId="25" fillId="24" borderId="14" xfId="44" applyFont="1" applyFill="1" applyBorder="1" applyAlignment="1" applyProtection="1">
      <alignment horizontal="left" vertical="center"/>
      <protection locked="0"/>
    </xf>
    <xf numFmtId="0" fontId="21" fillId="24" borderId="15" xfId="44" applyFont="1" applyFill="1" applyBorder="1" applyAlignment="1" applyProtection="1">
      <alignment vertical="center"/>
      <protection locked="0"/>
    </xf>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12" xfId="44" applyFont="1" applyFill="1" applyBorder="1" applyAlignment="1" applyProtection="1">
      <alignment vertical="center"/>
      <protection locked="0"/>
    </xf>
    <xf numFmtId="0" fontId="21" fillId="24" borderId="13" xfId="44" applyFont="1" applyFill="1" applyBorder="1" applyAlignment="1" applyProtection="1">
      <alignment vertical="center"/>
      <protection locked="0"/>
    </xf>
    <xf numFmtId="0" fontId="21" fillId="24" borderId="14" xfId="44" applyFont="1" applyFill="1" applyBorder="1" applyAlignment="1" applyProtection="1">
      <alignment vertical="center"/>
      <protection locked="0"/>
    </xf>
    <xf numFmtId="0" fontId="30" fillId="24" borderId="17" xfId="44" applyFont="1" applyFill="1" applyBorder="1" applyAlignment="1">
      <alignment horizontal="center"/>
    </xf>
    <xf numFmtId="0" fontId="30" fillId="24" borderId="51" xfId="44" applyFont="1" applyFill="1" applyBorder="1" applyAlignment="1">
      <alignment horizontal="center"/>
    </xf>
    <xf numFmtId="0" fontId="21" fillId="24" borderId="10" xfId="44" applyFont="1" applyFill="1" applyBorder="1" applyAlignment="1">
      <alignment horizontal="center" vertical="center" wrapText="1"/>
    </xf>
    <xf numFmtId="0" fontId="21" fillId="24" borderId="0" xfId="44" applyFont="1" applyFill="1" applyBorder="1" applyAlignment="1">
      <alignment horizontal="center" vertical="center" wrapText="1"/>
    </xf>
    <xf numFmtId="0" fontId="21" fillId="24" borderId="11" xfId="44" applyFont="1" applyFill="1" applyBorder="1" applyAlignment="1">
      <alignment horizontal="center" vertical="center" wrapText="1"/>
    </xf>
    <xf numFmtId="0" fontId="21" fillId="24" borderId="12" xfId="44" applyFont="1" applyFill="1" applyBorder="1" applyAlignment="1">
      <alignment horizontal="center" vertical="center" wrapText="1"/>
    </xf>
    <xf numFmtId="0" fontId="21" fillId="24" borderId="13" xfId="44" applyFont="1" applyFill="1" applyBorder="1" applyAlignment="1">
      <alignment horizontal="center" vertical="center" wrapText="1"/>
    </xf>
    <xf numFmtId="0" fontId="21" fillId="24" borderId="14" xfId="44" applyFont="1" applyFill="1" applyBorder="1" applyAlignment="1">
      <alignment horizontal="center" vertical="center" wrapText="1"/>
    </xf>
    <xf numFmtId="3" fontId="21" fillId="24" borderId="10" xfId="44" applyNumberFormat="1" applyFont="1" applyFill="1" applyBorder="1" applyAlignment="1">
      <alignment horizontal="right" vertical="center" wrapText="1"/>
    </xf>
    <xf numFmtId="0" fontId="21" fillId="24" borderId="0" xfId="44" applyFont="1" applyFill="1" applyBorder="1" applyAlignment="1">
      <alignment horizontal="right" vertical="center" wrapText="1"/>
    </xf>
    <xf numFmtId="0" fontId="21" fillId="24" borderId="12" xfId="44" applyFont="1" applyFill="1" applyBorder="1" applyAlignment="1">
      <alignment horizontal="right" vertical="center" wrapText="1"/>
    </xf>
    <xf numFmtId="0" fontId="21" fillId="24" borderId="13" xfId="44" applyFont="1" applyFill="1" applyBorder="1" applyAlignment="1">
      <alignment horizontal="right" vertical="center" wrapText="1"/>
    </xf>
    <xf numFmtId="0" fontId="30" fillId="24" borderId="11" xfId="44" applyFont="1" applyFill="1" applyBorder="1" applyAlignment="1">
      <alignment horizontal="center" wrapText="1"/>
    </xf>
    <xf numFmtId="0" fontId="30" fillId="24" borderId="14" xfId="44" applyFont="1" applyFill="1" applyBorder="1" applyAlignment="1">
      <alignment horizontal="center" wrapText="1"/>
    </xf>
    <xf numFmtId="0" fontId="21" fillId="24" borderId="45" xfId="44" quotePrefix="1" applyNumberFormat="1" applyFont="1" applyFill="1" applyBorder="1" applyAlignment="1">
      <alignment horizontal="center" vertical="center" wrapText="1"/>
    </xf>
    <xf numFmtId="0" fontId="21" fillId="24" borderId="43" xfId="44" quotePrefix="1" applyNumberFormat="1" applyFont="1" applyFill="1" applyBorder="1" applyAlignment="1">
      <alignment horizontal="center" vertical="center" wrapText="1"/>
    </xf>
    <xf numFmtId="0" fontId="21" fillId="24" borderId="44" xfId="44" quotePrefix="1" applyNumberFormat="1" applyFont="1" applyFill="1" applyBorder="1" applyAlignment="1">
      <alignment horizontal="center" vertical="center" wrapText="1"/>
    </xf>
    <xf numFmtId="0" fontId="21" fillId="24" borderId="31" xfId="44" quotePrefix="1" applyNumberFormat="1" applyFont="1" applyFill="1" applyBorder="1" applyAlignment="1">
      <alignment horizontal="center" vertical="center" wrapText="1"/>
    </xf>
    <xf numFmtId="0" fontId="21" fillId="24" borderId="32" xfId="44" quotePrefix="1" applyNumberFormat="1" applyFont="1" applyFill="1" applyBorder="1" applyAlignment="1">
      <alignment horizontal="center" vertical="center" wrapText="1"/>
    </xf>
    <xf numFmtId="0" fontId="21" fillId="24" borderId="33" xfId="44" quotePrefix="1" applyNumberFormat="1" applyFont="1" applyFill="1" applyBorder="1" applyAlignment="1">
      <alignment horizontal="center" vertical="center" wrapText="1"/>
    </xf>
    <xf numFmtId="178" fontId="21" fillId="24" borderId="10" xfId="44" applyNumberFormat="1" applyFont="1" applyFill="1" applyBorder="1" applyAlignment="1">
      <alignment horizontal="right" vertical="center" wrapText="1"/>
    </xf>
    <xf numFmtId="178" fontId="21" fillId="24" borderId="0" xfId="44" applyNumberFormat="1" applyFont="1" applyFill="1" applyBorder="1" applyAlignment="1">
      <alignment horizontal="right" vertical="center" wrapText="1"/>
    </xf>
    <xf numFmtId="178" fontId="21" fillId="24" borderId="12" xfId="44" applyNumberFormat="1" applyFont="1" applyFill="1" applyBorder="1" applyAlignment="1">
      <alignment horizontal="right" vertical="center" wrapText="1"/>
    </xf>
    <xf numFmtId="178" fontId="21" fillId="24" borderId="13" xfId="44" applyNumberFormat="1" applyFont="1" applyFill="1" applyBorder="1" applyAlignment="1">
      <alignment horizontal="right" vertical="center" wrapText="1"/>
    </xf>
    <xf numFmtId="0" fontId="30" fillId="24" borderId="11" xfId="44" applyFont="1" applyFill="1" applyBorder="1" applyAlignment="1">
      <alignment horizontal="center"/>
    </xf>
    <xf numFmtId="0" fontId="30" fillId="24" borderId="14" xfId="44" applyFont="1" applyFill="1" applyBorder="1" applyAlignment="1">
      <alignment horizontal="center"/>
    </xf>
    <xf numFmtId="0" fontId="21" fillId="24" borderId="28" xfId="44" quotePrefix="1" applyNumberFormat="1" applyFont="1" applyFill="1" applyBorder="1" applyAlignment="1">
      <alignment horizontal="center" vertical="center" wrapText="1"/>
    </xf>
    <xf numFmtId="0" fontId="21" fillId="24" borderId="29" xfId="44" quotePrefix="1" applyNumberFormat="1" applyFont="1" applyFill="1" applyBorder="1" applyAlignment="1">
      <alignment horizontal="center" vertical="center" wrapText="1"/>
    </xf>
    <xf numFmtId="0" fontId="21" fillId="24" borderId="30" xfId="44" quotePrefix="1" applyNumberFormat="1" applyFont="1" applyFill="1" applyBorder="1" applyAlignment="1">
      <alignment horizontal="center" vertical="center" wrapText="1"/>
    </xf>
    <xf numFmtId="178" fontId="21" fillId="24" borderId="28" xfId="44" applyNumberFormat="1" applyFont="1" applyFill="1" applyBorder="1" applyAlignment="1">
      <alignment horizontal="right" vertical="center" wrapText="1"/>
    </xf>
    <xf numFmtId="178" fontId="21" fillId="24" borderId="29" xfId="44" applyNumberFormat="1" applyFont="1" applyFill="1" applyBorder="1" applyAlignment="1">
      <alignment horizontal="right" vertical="center" wrapText="1"/>
    </xf>
    <xf numFmtId="0" fontId="30" fillId="24" borderId="30" xfId="44" applyFont="1" applyFill="1" applyBorder="1" applyAlignment="1">
      <alignment horizontal="center"/>
    </xf>
    <xf numFmtId="0" fontId="21" fillId="24" borderId="15" xfId="44" applyFont="1" applyFill="1" applyBorder="1" applyAlignment="1">
      <alignment horizontal="center" vertical="center" wrapText="1"/>
    </xf>
    <xf numFmtId="0" fontId="21" fillId="24" borderId="16" xfId="44" applyFont="1" applyFill="1" applyBorder="1" applyAlignment="1">
      <alignment horizontal="center" vertical="center" wrapText="1"/>
    </xf>
    <xf numFmtId="0" fontId="21" fillId="24" borderId="17" xfId="44" applyFont="1" applyFill="1" applyBorder="1" applyAlignment="1">
      <alignment horizontal="center" vertical="center" wrapText="1"/>
    </xf>
    <xf numFmtId="0" fontId="21" fillId="24" borderId="49" xfId="44" applyFont="1" applyFill="1" applyBorder="1" applyAlignment="1">
      <alignment horizontal="center" vertical="center" wrapText="1"/>
    </xf>
    <xf numFmtId="0" fontId="21" fillId="24" borderId="50" xfId="44" applyFont="1" applyFill="1" applyBorder="1" applyAlignment="1">
      <alignment horizontal="center" vertical="center" wrapText="1"/>
    </xf>
    <xf numFmtId="0" fontId="21" fillId="24" borderId="51" xfId="44" applyFont="1" applyFill="1" applyBorder="1" applyAlignment="1">
      <alignment horizontal="center" vertical="center" wrapText="1"/>
    </xf>
    <xf numFmtId="3" fontId="21" fillId="24" borderId="15" xfId="44" applyNumberFormat="1" applyFont="1" applyFill="1" applyBorder="1" applyAlignment="1">
      <alignment horizontal="right" vertical="center" wrapText="1"/>
    </xf>
    <xf numFmtId="0" fontId="21" fillId="24" borderId="16" xfId="44" applyFont="1" applyFill="1" applyBorder="1" applyAlignment="1">
      <alignment horizontal="right" vertical="center" wrapText="1"/>
    </xf>
    <xf numFmtId="0" fontId="21" fillId="24" borderId="49" xfId="44" applyFont="1" applyFill="1" applyBorder="1" applyAlignment="1">
      <alignment horizontal="right" vertical="center" wrapText="1"/>
    </xf>
    <xf numFmtId="0" fontId="21" fillId="24" borderId="50" xfId="44" applyFont="1" applyFill="1" applyBorder="1" applyAlignment="1">
      <alignment horizontal="right" vertical="center" wrapText="1"/>
    </xf>
    <xf numFmtId="0" fontId="30" fillId="24" borderId="17" xfId="44" applyFont="1" applyFill="1" applyBorder="1" applyAlignment="1">
      <alignment horizontal="center" wrapText="1"/>
    </xf>
    <xf numFmtId="0" fontId="30" fillId="24" borderId="51" xfId="44" applyFont="1" applyFill="1" applyBorder="1" applyAlignment="1">
      <alignment horizontal="center" wrapText="1"/>
    </xf>
    <xf numFmtId="0" fontId="21" fillId="24" borderId="58" xfId="44" quotePrefix="1" applyNumberFormat="1" applyFont="1" applyFill="1" applyBorder="1" applyAlignment="1">
      <alignment horizontal="center" vertical="center" wrapText="1"/>
    </xf>
    <xf numFmtId="0" fontId="21" fillId="24" borderId="59" xfId="44" quotePrefix="1" applyNumberFormat="1" applyFont="1" applyFill="1" applyBorder="1" applyAlignment="1">
      <alignment horizontal="center" vertical="center" wrapText="1"/>
    </xf>
    <xf numFmtId="0" fontId="21" fillId="24" borderId="60" xfId="44" quotePrefix="1" applyNumberFormat="1" applyFont="1" applyFill="1" applyBorder="1" applyAlignment="1">
      <alignment horizontal="center" vertical="center" wrapText="1"/>
    </xf>
    <xf numFmtId="0" fontId="21" fillId="24" borderId="80" xfId="44" quotePrefix="1" applyNumberFormat="1" applyFont="1" applyFill="1" applyBorder="1" applyAlignment="1">
      <alignment horizontal="center" vertical="center" wrapText="1"/>
    </xf>
    <xf numFmtId="0" fontId="21" fillId="24" borderId="81" xfId="44" quotePrefix="1" applyNumberFormat="1" applyFont="1" applyFill="1" applyBorder="1" applyAlignment="1">
      <alignment horizontal="center" vertical="center" wrapText="1"/>
    </xf>
    <xf numFmtId="0" fontId="21" fillId="24" borderId="82" xfId="44" quotePrefix="1" applyNumberFormat="1" applyFont="1" applyFill="1" applyBorder="1" applyAlignment="1">
      <alignment horizontal="center" vertical="center" wrapText="1"/>
    </xf>
    <xf numFmtId="178" fontId="21" fillId="24" borderId="15" xfId="44" applyNumberFormat="1" applyFont="1" applyFill="1" applyBorder="1" applyAlignment="1">
      <alignment horizontal="right" vertical="center" wrapText="1"/>
    </xf>
    <xf numFmtId="178" fontId="21" fillId="24" borderId="16" xfId="44" applyNumberFormat="1" applyFont="1" applyFill="1" applyBorder="1" applyAlignment="1">
      <alignment horizontal="right" vertical="center" wrapText="1"/>
    </xf>
    <xf numFmtId="178" fontId="21" fillId="24" borderId="49" xfId="44" applyNumberFormat="1" applyFont="1" applyFill="1" applyBorder="1" applyAlignment="1">
      <alignment horizontal="right" vertical="center" wrapText="1"/>
    </xf>
    <xf numFmtId="178" fontId="21" fillId="24" borderId="50" xfId="44" applyNumberFormat="1" applyFont="1" applyFill="1" applyBorder="1" applyAlignment="1">
      <alignment horizontal="right" vertical="center" wrapText="1"/>
    </xf>
    <xf numFmtId="0" fontId="22" fillId="24" borderId="28" xfId="44" applyFont="1" applyFill="1" applyBorder="1" applyAlignment="1">
      <alignment horizontal="right" vertical="center"/>
    </xf>
    <xf numFmtId="0" fontId="22" fillId="24" borderId="29" xfId="44" applyFont="1" applyFill="1" applyBorder="1" applyAlignment="1">
      <alignment horizontal="right" vertical="center"/>
    </xf>
    <xf numFmtId="0" fontId="22" fillId="24" borderId="31" xfId="44" applyFont="1" applyFill="1" applyBorder="1" applyAlignment="1">
      <alignment horizontal="right" vertical="center"/>
    </xf>
    <xf numFmtId="0" fontId="22" fillId="24" borderId="32" xfId="44" applyFont="1" applyFill="1" applyBorder="1" applyAlignment="1">
      <alignment horizontal="right" vertical="center"/>
    </xf>
    <xf numFmtId="0" fontId="24" fillId="24" borderId="46" xfId="44" applyFont="1" applyFill="1" applyBorder="1" applyAlignment="1">
      <alignment horizontal="left" vertical="center"/>
    </xf>
    <xf numFmtId="0" fontId="24" fillId="24" borderId="47" xfId="44" applyFont="1" applyFill="1" applyBorder="1" applyAlignment="1">
      <alignment horizontal="left" vertical="center"/>
    </xf>
    <xf numFmtId="0" fontId="24" fillId="24" borderId="13" xfId="44" applyFont="1" applyFill="1" applyBorder="1" applyAlignment="1">
      <alignment horizontal="left" vertical="center"/>
    </xf>
    <xf numFmtId="0" fontId="24" fillId="24" borderId="14" xfId="44" applyFont="1" applyFill="1" applyBorder="1" applyAlignment="1">
      <alignment horizontal="left" vertical="center"/>
    </xf>
    <xf numFmtId="3" fontId="21" fillId="24" borderId="28" xfId="44" applyNumberFormat="1" applyFont="1" applyFill="1" applyBorder="1" applyAlignment="1">
      <alignment horizontal="right" vertical="center" wrapText="1"/>
    </xf>
    <xf numFmtId="0" fontId="21" fillId="24" borderId="29" xfId="44" applyFont="1" applyFill="1" applyBorder="1" applyAlignment="1">
      <alignment horizontal="right" vertical="center" wrapText="1"/>
    </xf>
    <xf numFmtId="0" fontId="21" fillId="24" borderId="31" xfId="44" applyFont="1" applyFill="1" applyBorder="1" applyAlignment="1">
      <alignment horizontal="right" vertical="center" wrapText="1"/>
    </xf>
    <xf numFmtId="0" fontId="21" fillId="24" borderId="32" xfId="44" applyFont="1" applyFill="1" applyBorder="1" applyAlignment="1">
      <alignment horizontal="right" vertical="center" wrapText="1"/>
    </xf>
    <xf numFmtId="0" fontId="30" fillId="24" borderId="30" xfId="44" applyFont="1" applyFill="1" applyBorder="1" applyAlignment="1">
      <alignment horizontal="center" wrapText="1"/>
    </xf>
    <xf numFmtId="0" fontId="30" fillId="24" borderId="33" xfId="44" applyFont="1" applyFill="1" applyBorder="1" applyAlignment="1">
      <alignment horizontal="center" wrapText="1"/>
    </xf>
    <xf numFmtId="0" fontId="24" fillId="24" borderId="46" xfId="44" applyFont="1" applyFill="1" applyBorder="1" applyAlignment="1">
      <alignment horizontal="left" vertical="center" wrapText="1"/>
    </xf>
    <xf numFmtId="0" fontId="24" fillId="24" borderId="47" xfId="44" applyFont="1" applyFill="1" applyBorder="1" applyAlignment="1">
      <alignment horizontal="left" vertical="center" wrapText="1"/>
    </xf>
    <xf numFmtId="0" fontId="24" fillId="24" borderId="43" xfId="44" applyFont="1" applyFill="1" applyBorder="1" applyAlignment="1">
      <alignment horizontal="left" vertical="center" wrapText="1"/>
    </xf>
    <xf numFmtId="0" fontId="24" fillId="24" borderId="44" xfId="44" applyFont="1" applyFill="1" applyBorder="1" applyAlignment="1">
      <alignment horizontal="left" vertical="center" wrapText="1"/>
    </xf>
    <xf numFmtId="0" fontId="21" fillId="24" borderId="28" xfId="44" applyFont="1" applyFill="1" applyBorder="1" applyAlignment="1">
      <alignment horizontal="right" vertical="center" wrapText="1"/>
    </xf>
    <xf numFmtId="0" fontId="21" fillId="24" borderId="41" xfId="44" quotePrefix="1" applyNumberFormat="1" applyFont="1" applyFill="1" applyBorder="1" applyAlignment="1">
      <alignment horizontal="center" vertical="center" wrapText="1"/>
    </xf>
    <xf numFmtId="0" fontId="21" fillId="24" borderId="42" xfId="44" quotePrefix="1" applyNumberFormat="1" applyFont="1" applyFill="1" applyBorder="1" applyAlignment="1">
      <alignment horizontal="center" vertical="center" wrapText="1"/>
    </xf>
    <xf numFmtId="0" fontId="21" fillId="24" borderId="27" xfId="44" quotePrefix="1" applyNumberFormat="1" applyFont="1" applyFill="1" applyBorder="1" applyAlignment="1">
      <alignment horizontal="center" vertical="center" wrapText="1"/>
    </xf>
    <xf numFmtId="178" fontId="21" fillId="24" borderId="45" xfId="44" applyNumberFormat="1" applyFont="1" applyFill="1" applyBorder="1" applyAlignment="1">
      <alignment horizontal="right" vertical="center" wrapText="1"/>
    </xf>
    <xf numFmtId="178" fontId="21" fillId="24" borderId="43" xfId="44" applyNumberFormat="1" applyFont="1" applyFill="1" applyBorder="1" applyAlignment="1">
      <alignment horizontal="right" vertical="center" wrapText="1"/>
    </xf>
    <xf numFmtId="0" fontId="24" fillId="24" borderId="43" xfId="44" applyFont="1" applyFill="1" applyBorder="1" applyAlignment="1">
      <alignment horizontal="left" vertical="center"/>
    </xf>
    <xf numFmtId="0" fontId="24" fillId="24" borderId="44" xfId="44" applyFont="1" applyFill="1" applyBorder="1" applyAlignment="1">
      <alignment horizontal="left" vertical="center"/>
    </xf>
    <xf numFmtId="0" fontId="22" fillId="24" borderId="41" xfId="44" applyFont="1" applyFill="1" applyBorder="1" applyAlignment="1">
      <alignment horizontal="right" vertical="center"/>
    </xf>
    <xf numFmtId="0" fontId="22" fillId="24" borderId="42" xfId="44" applyFont="1" applyFill="1" applyBorder="1" applyAlignment="1">
      <alignment horizontal="right" vertical="center"/>
    </xf>
    <xf numFmtId="0" fontId="24" fillId="24" borderId="16" xfId="44" applyFont="1" applyFill="1" applyBorder="1" applyAlignment="1">
      <alignment horizontal="left" vertical="center"/>
    </xf>
    <xf numFmtId="0" fontId="24" fillId="24" borderId="17" xfId="44" applyFont="1" applyFill="1" applyBorder="1" applyAlignment="1">
      <alignment horizontal="left" vertical="center"/>
    </xf>
    <xf numFmtId="178" fontId="21" fillId="24" borderId="41" xfId="44" applyNumberFormat="1" applyFont="1" applyFill="1" applyBorder="1" applyAlignment="1">
      <alignment horizontal="right" vertical="center" wrapText="1"/>
    </xf>
    <xf numFmtId="178" fontId="21" fillId="24" borderId="42" xfId="44" applyNumberFormat="1" applyFont="1" applyFill="1" applyBorder="1" applyAlignment="1">
      <alignment horizontal="right" vertical="center" wrapText="1"/>
    </xf>
    <xf numFmtId="0" fontId="30" fillId="24" borderId="27" xfId="44" applyFont="1" applyFill="1" applyBorder="1" applyAlignment="1">
      <alignment horizontal="center" wrapText="1"/>
    </xf>
    <xf numFmtId="0" fontId="21" fillId="24" borderId="25" xfId="44" applyFont="1" applyFill="1" applyBorder="1" applyProtection="1">
      <alignment vertical="center"/>
      <protection locked="0"/>
    </xf>
    <xf numFmtId="0" fontId="21" fillId="24" borderId="22" xfId="44" applyFont="1" applyFill="1" applyBorder="1" applyProtection="1">
      <alignment vertical="center"/>
      <protection locked="0"/>
    </xf>
    <xf numFmtId="0" fontId="22" fillId="24" borderId="26" xfId="44" applyFont="1" applyFill="1" applyBorder="1" applyAlignment="1" applyProtection="1">
      <alignment horizontal="center" vertical="center" wrapText="1"/>
      <protection locked="0"/>
    </xf>
    <xf numFmtId="0" fontId="21" fillId="0" borderId="26" xfId="0" quotePrefix="1" applyFont="1" applyBorder="1"/>
    <xf numFmtId="0" fontId="21" fillId="0" borderId="25" xfId="0" applyFont="1" applyBorder="1"/>
    <xf numFmtId="0" fontId="21" fillId="0" borderId="22" xfId="0" applyFont="1" applyBorder="1"/>
    <xf numFmtId="0" fontId="21" fillId="24" borderId="16" xfId="44" applyFont="1" applyFill="1" applyBorder="1" applyAlignment="1">
      <alignment vertical="center" wrapText="1"/>
    </xf>
    <xf numFmtId="0" fontId="21" fillId="24" borderId="17" xfId="44" applyFont="1" applyFill="1" applyBorder="1" applyAlignment="1">
      <alignment vertical="center" wrapText="1"/>
    </xf>
    <xf numFmtId="0" fontId="21" fillId="24" borderId="12" xfId="44" applyFont="1" applyFill="1" applyBorder="1" applyAlignment="1">
      <alignment vertical="center" wrapText="1"/>
    </xf>
    <xf numFmtId="0" fontId="21" fillId="24" borderId="13" xfId="44" applyFont="1" applyFill="1" applyBorder="1" applyAlignment="1">
      <alignment vertical="center" wrapText="1"/>
    </xf>
    <xf numFmtId="0" fontId="21" fillId="24" borderId="14" xfId="44" applyFont="1" applyFill="1" applyBorder="1" applyAlignment="1">
      <alignment vertical="center" wrapText="1"/>
    </xf>
    <xf numFmtId="0" fontId="22" fillId="24" borderId="15" xfId="44" applyFont="1" applyFill="1" applyBorder="1" applyAlignment="1">
      <alignment horizontal="center" vertical="center" wrapText="1"/>
    </xf>
    <xf numFmtId="0" fontId="22" fillId="24" borderId="16" xfId="44" applyFont="1" applyFill="1" applyBorder="1" applyAlignment="1">
      <alignment horizontal="center" vertical="center" wrapText="1"/>
    </xf>
    <xf numFmtId="0" fontId="22" fillId="24" borderId="17" xfId="44" applyFont="1" applyFill="1" applyBorder="1" applyAlignment="1">
      <alignment horizontal="center" vertical="center" wrapText="1"/>
    </xf>
    <xf numFmtId="0" fontId="22" fillId="24" borderId="12" xfId="44" applyFont="1" applyFill="1" applyBorder="1" applyAlignment="1">
      <alignment horizontal="center" vertical="center" wrapText="1"/>
    </xf>
    <xf numFmtId="0" fontId="22" fillId="24" borderId="13" xfId="44" applyFont="1" applyFill="1" applyBorder="1" applyAlignment="1">
      <alignment horizontal="center" vertical="center" wrapText="1"/>
    </xf>
    <xf numFmtId="0" fontId="22" fillId="24" borderId="14" xfId="44" applyFont="1" applyFill="1" applyBorder="1" applyAlignment="1">
      <alignment horizontal="center" vertical="center" wrapText="1"/>
    </xf>
    <xf numFmtId="0" fontId="2" fillId="24" borderId="16" xfId="44" applyFont="1" applyFill="1" applyBorder="1" applyAlignment="1">
      <alignment horizontal="center" vertical="center" wrapText="1"/>
    </xf>
    <xf numFmtId="0" fontId="2" fillId="24" borderId="17" xfId="44" applyFont="1" applyFill="1" applyBorder="1" applyAlignment="1">
      <alignment horizontal="center" vertical="center" wrapText="1"/>
    </xf>
    <xf numFmtId="0" fontId="2" fillId="24" borderId="12" xfId="44" applyFont="1" applyFill="1" applyBorder="1" applyAlignment="1">
      <alignment horizontal="center" vertical="center" wrapText="1"/>
    </xf>
    <xf numFmtId="0" fontId="2" fillId="24" borderId="13" xfId="44" applyFont="1" applyFill="1" applyBorder="1" applyAlignment="1">
      <alignment horizontal="center" vertical="center" wrapText="1"/>
    </xf>
    <xf numFmtId="0" fontId="2" fillId="24" borderId="14" xfId="44" applyFont="1" applyFill="1" applyBorder="1" applyAlignment="1">
      <alignment horizontal="center" vertical="center" wrapText="1"/>
    </xf>
    <xf numFmtId="0" fontId="2" fillId="24" borderId="10" xfId="44" applyFont="1" applyFill="1" applyBorder="1" applyAlignment="1">
      <alignment horizontal="center" vertical="center" wrapText="1"/>
    </xf>
    <xf numFmtId="0" fontId="2" fillId="24" borderId="0" xfId="44" applyFont="1" applyFill="1" applyBorder="1" applyAlignment="1">
      <alignment horizontal="center" vertical="center" wrapText="1"/>
    </xf>
    <xf numFmtId="0" fontId="2" fillId="24" borderId="11" xfId="44" applyFont="1" applyFill="1" applyBorder="1" applyAlignment="1">
      <alignment horizontal="center" vertical="center" wrapText="1"/>
    </xf>
    <xf numFmtId="0" fontId="21" fillId="24" borderId="10"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11" xfId="44" applyFont="1" applyFill="1" applyBorder="1" applyAlignment="1" applyProtection="1">
      <alignment vertical="center"/>
      <protection locked="0"/>
    </xf>
    <xf numFmtId="0" fontId="21" fillId="24" borderId="23" xfId="44" applyFont="1" applyFill="1" applyBorder="1" applyAlignment="1" applyProtection="1">
      <alignment horizontal="left" vertical="center"/>
      <protection locked="0"/>
    </xf>
    <xf numFmtId="0" fontId="24" fillId="24" borderId="41" xfId="44" applyFont="1" applyFill="1" applyBorder="1" applyAlignment="1" applyProtection="1">
      <alignment horizontal="center" vertical="center" wrapText="1"/>
      <protection locked="0"/>
    </xf>
    <xf numFmtId="0" fontId="2" fillId="24" borderId="42" xfId="44" applyFont="1" applyFill="1" applyBorder="1" applyAlignment="1">
      <alignment horizontal="center" vertical="center" wrapText="1"/>
    </xf>
    <xf numFmtId="0" fontId="2" fillId="24" borderId="27" xfId="44" applyFont="1" applyFill="1" applyBorder="1" applyAlignment="1">
      <alignment horizontal="center" vertical="center" wrapText="1"/>
    </xf>
    <xf numFmtId="0" fontId="24" fillId="24" borderId="41" xfId="44" applyFont="1" applyFill="1" applyBorder="1" applyAlignment="1" applyProtection="1">
      <alignment vertical="center"/>
      <protection locked="0"/>
    </xf>
    <xf numFmtId="0" fontId="24" fillId="24" borderId="42" xfId="44" applyFont="1" applyFill="1" applyBorder="1" applyAlignment="1" applyProtection="1">
      <alignment vertical="center"/>
      <protection locked="0"/>
    </xf>
    <xf numFmtId="0" fontId="24" fillId="24" borderId="43" xfId="44" applyFont="1" applyFill="1" applyBorder="1" applyAlignment="1" applyProtection="1">
      <alignment vertical="center"/>
      <protection locked="0"/>
    </xf>
    <xf numFmtId="0" fontId="24" fillId="24" borderId="27" xfId="44" applyFont="1" applyFill="1" applyBorder="1" applyAlignment="1" applyProtection="1">
      <alignment vertical="center"/>
      <protection locked="0"/>
    </xf>
    <xf numFmtId="0" fontId="24" fillId="24" borderId="48" xfId="44" applyFont="1" applyFill="1" applyBorder="1" applyAlignment="1" applyProtection="1">
      <alignment horizontal="center" vertical="center" wrapText="1"/>
      <protection locked="0"/>
    </xf>
    <xf numFmtId="0" fontId="2" fillId="24" borderId="46" xfId="44" applyFont="1" applyFill="1" applyBorder="1" applyAlignment="1">
      <alignment horizontal="center" vertical="center" wrapText="1"/>
    </xf>
    <xf numFmtId="0" fontId="2" fillId="24" borderId="47" xfId="44" applyFont="1" applyFill="1" applyBorder="1" applyAlignment="1">
      <alignment horizontal="center" vertical="center" wrapText="1"/>
    </xf>
    <xf numFmtId="0" fontId="21" fillId="24" borderId="48" xfId="44" applyFont="1" applyFill="1" applyBorder="1" applyAlignment="1" applyProtection="1">
      <alignment vertical="center"/>
      <protection locked="0"/>
    </xf>
    <xf numFmtId="0" fontId="21" fillId="24" borderId="46" xfId="44" applyFont="1" applyFill="1" applyBorder="1" applyAlignment="1" applyProtection="1">
      <alignment vertical="center"/>
      <protection locked="0"/>
    </xf>
    <xf numFmtId="0" fontId="21" fillId="24" borderId="47" xfId="44" applyFont="1" applyFill="1" applyBorder="1" applyAlignment="1" applyProtection="1">
      <alignment vertical="center"/>
      <protection locked="0"/>
    </xf>
    <xf numFmtId="0" fontId="24" fillId="24" borderId="10" xfId="44" applyFont="1" applyFill="1" applyBorder="1" applyAlignment="1" applyProtection="1">
      <alignment horizontal="center" vertical="center" wrapText="1"/>
      <protection locked="0"/>
    </xf>
    <xf numFmtId="0" fontId="24" fillId="24" borderId="11" xfId="44" applyFont="1" applyFill="1" applyBorder="1" applyAlignment="1" applyProtection="1">
      <alignment horizontal="center" vertical="center" wrapText="1"/>
      <protection locked="0"/>
    </xf>
    <xf numFmtId="0" fontId="24" fillId="24" borderId="12" xfId="44" applyFont="1" applyFill="1" applyBorder="1" applyAlignment="1" applyProtection="1">
      <alignment horizontal="center" vertical="center" wrapText="1"/>
      <protection locked="0"/>
    </xf>
    <xf numFmtId="0" fontId="24" fillId="24" borderId="14" xfId="44" applyFont="1" applyFill="1" applyBorder="1" applyAlignment="1" applyProtection="1">
      <alignment horizontal="center" vertical="center" wrapText="1"/>
      <protection locked="0"/>
    </xf>
    <xf numFmtId="0" fontId="24" fillId="24" borderId="23" xfId="44" applyFont="1" applyFill="1" applyBorder="1" applyAlignment="1" applyProtection="1">
      <alignment horizontal="left" vertical="center"/>
      <protection locked="0"/>
    </xf>
    <xf numFmtId="0" fontId="2" fillId="24" borderId="0" xfId="44" applyFont="1" applyFill="1" applyAlignment="1">
      <alignment horizontal="center" vertical="center" wrapText="1"/>
    </xf>
    <xf numFmtId="0" fontId="21" fillId="24" borderId="31" xfId="44" applyFont="1" applyFill="1" applyBorder="1" applyAlignment="1">
      <alignment horizontal="center" vertical="center" wrapText="1"/>
    </xf>
    <xf numFmtId="0" fontId="21" fillId="24" borderId="32" xfId="44" applyFont="1" applyFill="1" applyBorder="1" applyAlignment="1">
      <alignment horizontal="center" vertical="center" wrapText="1"/>
    </xf>
    <xf numFmtId="0" fontId="21" fillId="24" borderId="33" xfId="44" applyFont="1" applyFill="1" applyBorder="1" applyAlignment="1">
      <alignment horizontal="center" vertical="center" wrapText="1"/>
    </xf>
    <xf numFmtId="0" fontId="21" fillId="24" borderId="76" xfId="44" applyFont="1" applyFill="1" applyBorder="1" applyAlignment="1">
      <alignment horizontal="center" vertical="center" wrapText="1"/>
    </xf>
    <xf numFmtId="0" fontId="21" fillId="24" borderId="78" xfId="44" applyFont="1" applyFill="1" applyBorder="1" applyAlignment="1">
      <alignment horizontal="center" vertical="center" wrapText="1"/>
    </xf>
    <xf numFmtId="0" fontId="21" fillId="24" borderId="15" xfId="44" applyFont="1" applyFill="1" applyBorder="1" applyAlignment="1" applyProtection="1">
      <alignment horizontal="left" vertical="center"/>
      <protection locked="0"/>
    </xf>
    <xf numFmtId="0" fontId="21" fillId="24" borderId="16" xfId="44" applyFont="1" applyFill="1" applyBorder="1" applyAlignment="1" applyProtection="1">
      <alignment horizontal="left" vertical="center"/>
      <protection locked="0"/>
    </xf>
    <xf numFmtId="0" fontId="21" fillId="24" borderId="17" xfId="44" applyFont="1" applyFill="1" applyBorder="1" applyAlignment="1" applyProtection="1">
      <alignment horizontal="left" vertical="center"/>
      <protection locked="0"/>
    </xf>
    <xf numFmtId="0" fontId="21" fillId="24" borderId="10" xfId="44" applyFont="1" applyFill="1" applyBorder="1" applyAlignment="1" applyProtection="1">
      <alignment horizontal="left" vertical="center"/>
      <protection locked="0"/>
    </xf>
    <xf numFmtId="0" fontId="21" fillId="24" borderId="15" xfId="44" applyFont="1" applyFill="1" applyBorder="1" applyAlignment="1" applyProtection="1">
      <alignment horizontal="center" vertical="center"/>
      <protection locked="0"/>
    </xf>
    <xf numFmtId="0" fontId="21" fillId="24" borderId="16" xfId="44" applyFont="1" applyFill="1" applyBorder="1" applyAlignment="1" applyProtection="1">
      <alignment horizontal="center" vertical="center"/>
      <protection locked="0"/>
    </xf>
    <xf numFmtId="0" fontId="21" fillId="24" borderId="17" xfId="44" applyFont="1" applyFill="1" applyBorder="1" applyAlignment="1" applyProtection="1">
      <alignment horizontal="center" vertical="center"/>
      <protection locked="0"/>
    </xf>
    <xf numFmtId="0" fontId="21" fillId="24" borderId="10" xfId="44" applyFont="1" applyFill="1" applyBorder="1" applyAlignment="1" applyProtection="1">
      <alignment horizontal="center" vertical="center"/>
      <protection locked="0"/>
    </xf>
    <xf numFmtId="0" fontId="21" fillId="24" borderId="0" xfId="44" applyFont="1" applyFill="1" applyBorder="1" applyAlignment="1" applyProtection="1">
      <alignment horizontal="center" vertical="center"/>
      <protection locked="0"/>
    </xf>
    <xf numFmtId="0" fontId="21" fillId="24" borderId="11" xfId="44" applyFont="1" applyFill="1" applyBorder="1" applyAlignment="1" applyProtection="1">
      <alignment horizontal="center" vertical="center"/>
      <protection locked="0"/>
    </xf>
    <xf numFmtId="0" fontId="21" fillId="24" borderId="12" xfId="44" applyFont="1" applyFill="1" applyBorder="1" applyAlignment="1" applyProtection="1">
      <alignment horizontal="center" vertical="center"/>
      <protection locked="0"/>
    </xf>
    <xf numFmtId="0" fontId="21" fillId="24" borderId="13" xfId="44" applyFont="1" applyFill="1" applyBorder="1" applyAlignment="1" applyProtection="1">
      <alignment horizontal="center" vertical="center"/>
      <protection locked="0"/>
    </xf>
    <xf numFmtId="0" fontId="21" fillId="24" borderId="14" xfId="44" applyFont="1" applyFill="1" applyBorder="1" applyAlignment="1" applyProtection="1">
      <alignment horizontal="center" vertical="center"/>
      <protection locked="0"/>
    </xf>
    <xf numFmtId="0" fontId="21" fillId="24" borderId="77" xfId="44" applyFont="1" applyFill="1" applyBorder="1" applyAlignment="1">
      <alignment horizontal="center" vertical="center" wrapText="1"/>
    </xf>
    <xf numFmtId="0" fontId="21" fillId="24" borderId="74" xfId="44" applyFont="1" applyFill="1" applyBorder="1" applyAlignment="1">
      <alignment horizontal="center" vertical="center" wrapText="1"/>
    </xf>
    <xf numFmtId="0" fontId="21" fillId="24" borderId="79" xfId="44" applyFont="1" applyFill="1" applyBorder="1" applyAlignment="1">
      <alignment horizontal="center" vertical="center" wrapText="1"/>
    </xf>
    <xf numFmtId="0" fontId="21" fillId="24" borderId="75" xfId="44" applyFont="1" applyFill="1" applyBorder="1" applyAlignment="1">
      <alignment horizontal="center" vertical="center" wrapText="1"/>
    </xf>
    <xf numFmtId="0" fontId="21" fillId="24" borderId="41" xfId="44" applyFont="1" applyFill="1" applyBorder="1" applyAlignment="1">
      <alignment horizontal="center" vertical="center" wrapText="1"/>
    </xf>
    <xf numFmtId="0" fontId="21" fillId="24" borderId="42" xfId="44" applyFont="1" applyFill="1" applyBorder="1" applyAlignment="1">
      <alignment horizontal="center" vertical="center" wrapText="1"/>
    </xf>
    <xf numFmtId="0" fontId="21" fillId="24" borderId="27" xfId="44" applyFont="1" applyFill="1" applyBorder="1" applyAlignment="1">
      <alignment horizontal="center" vertical="center" wrapText="1"/>
    </xf>
    <xf numFmtId="0" fontId="77" fillId="24" borderId="128" xfId="0" applyFont="1" applyFill="1" applyBorder="1" applyAlignment="1">
      <alignment horizontal="center" vertical="center" shrinkToFit="1"/>
    </xf>
    <xf numFmtId="0" fontId="77" fillId="24" borderId="32" xfId="0" applyFont="1" applyFill="1" applyBorder="1" applyAlignment="1">
      <alignment horizontal="center" vertical="center" shrinkToFit="1"/>
    </xf>
    <xf numFmtId="0" fontId="77" fillId="24" borderId="129" xfId="0" applyFont="1" applyFill="1" applyBorder="1" applyAlignment="1">
      <alignment horizontal="center" vertical="center" shrinkToFit="1"/>
    </xf>
    <xf numFmtId="0" fontId="77" fillId="24" borderId="33" xfId="0" applyFont="1" applyFill="1" applyBorder="1" applyAlignment="1">
      <alignment horizontal="center" vertical="center" shrinkToFit="1"/>
    </xf>
    <xf numFmtId="0" fontId="21" fillId="24" borderId="23" xfId="44" applyFont="1" applyFill="1" applyBorder="1" applyAlignment="1">
      <alignment horizontal="center" vertical="center"/>
    </xf>
    <xf numFmtId="0" fontId="21" fillId="24" borderId="23" xfId="44" applyFont="1" applyFill="1" applyBorder="1" applyAlignment="1">
      <alignment vertical="center"/>
    </xf>
    <xf numFmtId="0" fontId="22" fillId="24" borderId="23" xfId="44" applyFont="1" applyFill="1" applyBorder="1" applyAlignment="1">
      <alignment horizontal="center" vertical="center"/>
    </xf>
    <xf numFmtId="0" fontId="21" fillId="24" borderId="26" xfId="44" applyFont="1" applyFill="1" applyBorder="1" applyAlignment="1">
      <alignment horizontal="center" vertical="center"/>
    </xf>
    <xf numFmtId="0" fontId="21" fillId="24" borderId="25" xfId="44" applyFont="1" applyFill="1" applyBorder="1" applyAlignment="1">
      <alignment horizontal="center" vertical="center"/>
    </xf>
    <xf numFmtId="0" fontId="21" fillId="24" borderId="22" xfId="44" applyFont="1" applyFill="1" applyBorder="1" applyAlignment="1">
      <alignment horizontal="center" vertical="center"/>
    </xf>
    <xf numFmtId="0" fontId="21" fillId="24" borderId="15" xfId="44" applyFont="1" applyFill="1" applyBorder="1" applyAlignment="1">
      <alignment horizontal="center" vertical="center"/>
    </xf>
    <xf numFmtId="0" fontId="21" fillId="24" borderId="16" xfId="44" applyFont="1" applyFill="1" applyBorder="1" applyAlignment="1">
      <alignment horizontal="center" vertical="center"/>
    </xf>
    <xf numFmtId="0" fontId="21" fillId="24" borderId="17" xfId="44" applyFont="1" applyFill="1" applyBorder="1" applyAlignment="1">
      <alignment horizontal="center" vertical="center"/>
    </xf>
    <xf numFmtId="0" fontId="21" fillId="24" borderId="10" xfId="44" applyFont="1" applyFill="1" applyBorder="1" applyAlignment="1">
      <alignment horizontal="center" vertical="center"/>
    </xf>
    <xf numFmtId="0" fontId="21" fillId="24" borderId="0" xfId="44" applyFont="1" applyFill="1" applyBorder="1" applyAlignment="1">
      <alignment horizontal="center" vertical="center"/>
    </xf>
    <xf numFmtId="0" fontId="21" fillId="24" borderId="11" xfId="44" applyFont="1" applyFill="1" applyBorder="1" applyAlignment="1">
      <alignment horizontal="center" vertical="center"/>
    </xf>
    <xf numFmtId="0" fontId="21" fillId="24" borderId="12" xfId="44" applyFont="1" applyFill="1" applyBorder="1" applyAlignment="1">
      <alignment horizontal="center" vertical="center"/>
    </xf>
    <xf numFmtId="0" fontId="21" fillId="24" borderId="13" xfId="44" applyFont="1" applyFill="1" applyBorder="1" applyAlignment="1">
      <alignment horizontal="center" vertical="center"/>
    </xf>
    <xf numFmtId="0" fontId="21" fillId="24" borderId="14" xfId="44" applyFont="1" applyFill="1" applyBorder="1" applyAlignment="1">
      <alignment horizontal="center" vertical="center"/>
    </xf>
    <xf numFmtId="0" fontId="21" fillId="24" borderId="41" xfId="44" applyFont="1" applyFill="1" applyBorder="1" applyAlignment="1">
      <alignment horizontal="left" vertical="center"/>
    </xf>
    <xf numFmtId="0" fontId="21" fillId="24" borderId="42" xfId="44" applyFont="1" applyFill="1" applyBorder="1" applyAlignment="1">
      <alignment horizontal="left" vertical="center"/>
    </xf>
    <xf numFmtId="0" fontId="21" fillId="24" borderId="27" xfId="44" applyFont="1" applyFill="1" applyBorder="1" applyAlignment="1">
      <alignment horizontal="left" vertical="center"/>
    </xf>
    <xf numFmtId="0" fontId="21" fillId="24" borderId="71" xfId="44" applyFont="1" applyFill="1" applyBorder="1" applyAlignment="1">
      <alignment horizontal="center" vertical="center"/>
    </xf>
    <xf numFmtId="0" fontId="21" fillId="24" borderId="72" xfId="44" applyFont="1" applyFill="1" applyBorder="1" applyAlignment="1">
      <alignment horizontal="center" vertical="center"/>
    </xf>
    <xf numFmtId="0" fontId="21" fillId="24" borderId="23" xfId="44" applyFont="1" applyFill="1" applyBorder="1" applyAlignment="1">
      <alignment vertical="center" wrapText="1"/>
    </xf>
    <xf numFmtId="0" fontId="21" fillId="24" borderId="23" xfId="44" applyFont="1" applyFill="1" applyBorder="1" applyAlignment="1">
      <alignment vertical="center" shrinkToFit="1"/>
    </xf>
    <xf numFmtId="0" fontId="21" fillId="24" borderId="73" xfId="44" applyFont="1" applyFill="1" applyBorder="1" applyAlignment="1">
      <alignment horizontal="center" vertical="center"/>
    </xf>
    <xf numFmtId="0" fontId="21" fillId="24" borderId="23" xfId="44" applyFont="1" applyFill="1" applyBorder="1" applyAlignment="1">
      <alignment horizontal="center" vertical="center" wrapText="1"/>
    </xf>
    <xf numFmtId="0" fontId="22" fillId="24" borderId="68" xfId="44" applyFont="1" applyFill="1" applyBorder="1" applyAlignment="1">
      <alignment horizontal="left" vertical="center" wrapText="1"/>
    </xf>
    <xf numFmtId="0" fontId="22" fillId="24" borderId="69" xfId="44" applyFont="1" applyFill="1" applyBorder="1" applyAlignment="1">
      <alignment horizontal="left" vertical="center" wrapText="1"/>
    </xf>
    <xf numFmtId="0" fontId="22" fillId="24" borderId="70" xfId="44" applyFont="1" applyFill="1" applyBorder="1" applyAlignment="1">
      <alignment horizontal="left" vertical="center" wrapText="1"/>
    </xf>
    <xf numFmtId="0" fontId="77" fillId="24" borderId="71" xfId="0" applyFont="1" applyFill="1" applyBorder="1" applyAlignment="1">
      <alignment horizontal="center" vertical="center" shrinkToFit="1"/>
    </xf>
    <xf numFmtId="0" fontId="77" fillId="24" borderId="72" xfId="0" applyFont="1" applyFill="1" applyBorder="1" applyAlignment="1">
      <alignment horizontal="center" vertical="center" shrinkToFit="1"/>
    </xf>
    <xf numFmtId="0" fontId="21" fillId="24" borderId="26" xfId="44" applyFont="1" applyFill="1" applyBorder="1" applyAlignment="1">
      <alignment horizontal="center" vertical="center" wrapText="1"/>
    </xf>
    <xf numFmtId="0" fontId="21" fillId="24" borderId="25" xfId="44" applyFont="1" applyFill="1" applyBorder="1" applyAlignment="1">
      <alignment horizontal="center" vertical="center" wrapText="1"/>
    </xf>
    <xf numFmtId="0" fontId="21" fillId="24" borderId="22" xfId="44" applyFont="1" applyFill="1" applyBorder="1" applyAlignment="1">
      <alignment horizontal="center" vertical="center" wrapText="1"/>
    </xf>
    <xf numFmtId="0" fontId="22" fillId="24" borderId="26" xfId="44" applyFont="1" applyFill="1" applyBorder="1" applyAlignment="1">
      <alignment horizontal="left" vertical="center" wrapText="1"/>
    </xf>
    <xf numFmtId="0" fontId="22" fillId="24" borderId="25" xfId="44" applyFont="1" applyFill="1" applyBorder="1" applyAlignment="1">
      <alignment horizontal="left" vertical="center" wrapText="1"/>
    </xf>
    <xf numFmtId="0" fontId="22" fillId="24" borderId="22" xfId="44" applyFont="1" applyFill="1" applyBorder="1" applyAlignment="1">
      <alignment horizontal="left" vertical="center" wrapText="1"/>
    </xf>
    <xf numFmtId="0" fontId="22" fillId="24" borderId="23" xfId="44" applyFont="1" applyFill="1" applyBorder="1" applyAlignment="1">
      <alignment horizontal="left" vertical="center" shrinkToFit="1"/>
    </xf>
    <xf numFmtId="0" fontId="2" fillId="24" borderId="26" xfId="44" applyFont="1" applyFill="1" applyBorder="1" applyAlignment="1">
      <alignment horizontal="center" vertical="center" wrapText="1"/>
    </xf>
    <xf numFmtId="0" fontId="24" fillId="24" borderId="26" xfId="44" applyFont="1" applyFill="1" applyBorder="1" applyAlignment="1">
      <alignment horizontal="center" vertical="center" wrapText="1"/>
    </xf>
    <xf numFmtId="0" fontId="24" fillId="24" borderId="25" xfId="44" applyFont="1" applyFill="1" applyBorder="1" applyAlignment="1">
      <alignment horizontal="center" vertical="center" wrapText="1"/>
    </xf>
    <xf numFmtId="0" fontId="24" fillId="24" borderId="22" xfId="44" applyFont="1" applyFill="1" applyBorder="1" applyAlignment="1">
      <alignment horizontal="center" vertical="center" wrapText="1"/>
    </xf>
    <xf numFmtId="0" fontId="24" fillId="24" borderId="15" xfId="44" applyFont="1" applyFill="1" applyBorder="1" applyAlignment="1">
      <alignment horizontal="center" vertical="center" wrapText="1"/>
    </xf>
    <xf numFmtId="0" fontId="24" fillId="24" borderId="16" xfId="44" applyFont="1" applyFill="1" applyBorder="1" applyAlignment="1">
      <alignment horizontal="center" vertical="center" wrapText="1"/>
    </xf>
    <xf numFmtId="0" fontId="24" fillId="24" borderId="17" xfId="44" applyFont="1" applyFill="1" applyBorder="1" applyAlignment="1">
      <alignment horizontal="center" vertical="center" wrapText="1"/>
    </xf>
    <xf numFmtId="0" fontId="24" fillId="24" borderId="12" xfId="44" applyFont="1" applyFill="1" applyBorder="1" applyAlignment="1">
      <alignment horizontal="center" vertical="center" wrapText="1"/>
    </xf>
    <xf numFmtId="0" fontId="24" fillId="24" borderId="13" xfId="44" applyFont="1" applyFill="1" applyBorder="1" applyAlignment="1">
      <alignment horizontal="center" vertical="center" wrapText="1"/>
    </xf>
    <xf numFmtId="0" fontId="24" fillId="24" borderId="14" xfId="44" applyFont="1" applyFill="1" applyBorder="1" applyAlignment="1">
      <alignment horizontal="center" vertical="center" wrapText="1"/>
    </xf>
    <xf numFmtId="0" fontId="24" fillId="24" borderId="15" xfId="44" applyNumberFormat="1" applyFont="1" applyFill="1" applyBorder="1" applyAlignment="1" applyProtection="1">
      <alignment horizontal="center" vertical="center"/>
    </xf>
    <xf numFmtId="0" fontId="24" fillId="24" borderId="16" xfId="44" applyNumberFormat="1" applyFont="1" applyFill="1" applyBorder="1" applyAlignment="1" applyProtection="1">
      <alignment horizontal="center" vertical="center"/>
    </xf>
    <xf numFmtId="0" fontId="24" fillId="24" borderId="17" xfId="44" applyNumberFormat="1" applyFont="1" applyFill="1" applyBorder="1" applyAlignment="1" applyProtection="1">
      <alignment horizontal="center" vertical="center"/>
    </xf>
    <xf numFmtId="0" fontId="24" fillId="24" borderId="12" xfId="44" applyNumberFormat="1" applyFont="1" applyFill="1" applyBorder="1" applyAlignment="1" applyProtection="1">
      <alignment horizontal="center" vertical="center"/>
    </xf>
    <xf numFmtId="0" fontId="24" fillId="24" borderId="13" xfId="44" applyNumberFormat="1" applyFont="1" applyFill="1" applyBorder="1" applyAlignment="1" applyProtection="1">
      <alignment horizontal="center" vertical="center"/>
    </xf>
    <xf numFmtId="0" fontId="24" fillId="24" borderId="14" xfId="44" applyNumberFormat="1" applyFont="1" applyFill="1" applyBorder="1" applyAlignment="1" applyProtection="1">
      <alignment horizontal="center" vertical="center"/>
    </xf>
    <xf numFmtId="182" fontId="25" fillId="24" borderId="15" xfId="44" applyNumberFormat="1" applyFont="1" applyFill="1" applyBorder="1" applyAlignment="1" applyProtection="1">
      <alignment horizontal="center" vertical="center"/>
      <protection locked="0"/>
    </xf>
    <xf numFmtId="182" fontId="25" fillId="24" borderId="16" xfId="44" applyNumberFormat="1" applyFont="1" applyFill="1" applyBorder="1" applyAlignment="1" applyProtection="1">
      <alignment horizontal="center" vertical="center"/>
      <protection locked="0"/>
    </xf>
    <xf numFmtId="182" fontId="25" fillId="24" borderId="12" xfId="44" applyNumberFormat="1" applyFont="1" applyFill="1" applyBorder="1" applyAlignment="1" applyProtection="1">
      <alignment horizontal="center" vertical="center"/>
      <protection locked="0"/>
    </xf>
    <xf numFmtId="182" fontId="25" fillId="24" borderId="13" xfId="44" applyNumberFormat="1" applyFont="1" applyFill="1" applyBorder="1" applyAlignment="1" applyProtection="1">
      <alignment horizontal="center" vertical="center"/>
      <protection locked="0"/>
    </xf>
    <xf numFmtId="0" fontId="21" fillId="24" borderId="16" xfId="44" applyNumberFormat="1" applyFont="1" applyFill="1" applyBorder="1" applyAlignment="1" applyProtection="1">
      <alignment horizontal="center" vertical="center"/>
    </xf>
    <xf numFmtId="0" fontId="21" fillId="24" borderId="17" xfId="44" applyNumberFormat="1" applyFont="1" applyFill="1" applyBorder="1" applyAlignment="1" applyProtection="1">
      <alignment horizontal="center" vertical="center"/>
    </xf>
    <xf numFmtId="0" fontId="21" fillId="24" borderId="13" xfId="44" applyNumberFormat="1" applyFont="1" applyFill="1" applyBorder="1" applyAlignment="1" applyProtection="1">
      <alignment horizontal="center" vertical="center"/>
    </xf>
    <xf numFmtId="0" fontId="21" fillId="24" borderId="14" xfId="44" applyNumberFormat="1" applyFont="1" applyFill="1" applyBorder="1" applyAlignment="1" applyProtection="1">
      <alignment horizontal="center" vertical="center"/>
    </xf>
    <xf numFmtId="0" fontId="24" fillId="24" borderId="0" xfId="44" applyNumberFormat="1" applyFont="1" applyFill="1" applyBorder="1" applyAlignment="1" applyProtection="1">
      <alignment horizontal="left" vertical="center"/>
    </xf>
    <xf numFmtId="0" fontId="2" fillId="24" borderId="0" xfId="44" applyNumberFormat="1" applyFont="1" applyFill="1" applyAlignment="1" applyProtection="1">
      <alignment horizontal="left" vertical="center"/>
    </xf>
    <xf numFmtId="0" fontId="2" fillId="24" borderId="11" xfId="44" applyNumberFormat="1" applyFont="1" applyFill="1" applyBorder="1" applyAlignment="1" applyProtection="1">
      <alignment horizontal="left" vertical="center"/>
    </xf>
    <xf numFmtId="0" fontId="24" fillId="24" borderId="10" xfId="44" applyNumberFormat="1" applyFont="1" applyFill="1" applyBorder="1" applyAlignment="1" applyProtection="1">
      <alignment horizontal="left" vertical="center"/>
    </xf>
    <xf numFmtId="0" fontId="2" fillId="24" borderId="0" xfId="44" applyNumberFormat="1" applyFont="1" applyFill="1" applyAlignment="1" applyProtection="1"/>
    <xf numFmtId="0" fontId="2" fillId="24" borderId="10" xfId="44" applyNumberFormat="1" applyFont="1" applyFill="1" applyBorder="1" applyAlignment="1" applyProtection="1"/>
    <xf numFmtId="2" fontId="24" fillId="24" borderId="0" xfId="44" applyNumberFormat="1" applyFont="1" applyFill="1" applyBorder="1" applyAlignment="1" applyProtection="1">
      <alignment horizontal="center" vertical="center"/>
      <protection locked="0"/>
    </xf>
    <xf numFmtId="2" fontId="77" fillId="24" borderId="0" xfId="44" applyNumberFormat="1" applyFont="1" applyFill="1" applyAlignment="1" applyProtection="1">
      <alignment horizontal="center" vertical="center"/>
      <protection locked="0"/>
    </xf>
    <xf numFmtId="183" fontId="25" fillId="24" borderId="15" xfId="44" applyNumberFormat="1" applyFont="1" applyFill="1" applyBorder="1" applyAlignment="1" applyProtection="1">
      <alignment horizontal="center" vertical="center"/>
      <protection locked="0"/>
    </xf>
    <xf numFmtId="183" fontId="25" fillId="24" borderId="16" xfId="44" applyNumberFormat="1" applyFont="1" applyFill="1" applyBorder="1" applyAlignment="1" applyProtection="1">
      <alignment horizontal="center" vertical="center"/>
      <protection locked="0"/>
    </xf>
    <xf numFmtId="183" fontId="25" fillId="24" borderId="12" xfId="44" applyNumberFormat="1" applyFont="1" applyFill="1" applyBorder="1" applyAlignment="1" applyProtection="1">
      <alignment horizontal="center" vertical="center"/>
      <protection locked="0"/>
    </xf>
    <xf numFmtId="183" fontId="25" fillId="24" borderId="13" xfId="44" applyNumberFormat="1" applyFont="1" applyFill="1" applyBorder="1" applyAlignment="1" applyProtection="1">
      <alignment horizontal="center" vertical="center"/>
      <protection locked="0"/>
    </xf>
    <xf numFmtId="0" fontId="2" fillId="24" borderId="0" xfId="44" applyNumberFormat="1" applyFont="1" applyFill="1" applyBorder="1" applyAlignment="1" applyProtection="1">
      <alignment horizontal="left" vertical="center"/>
    </xf>
    <xf numFmtId="0" fontId="24" fillId="24" borderId="15" xfId="44" applyNumberFormat="1" applyFont="1" applyFill="1" applyBorder="1" applyAlignment="1" applyProtection="1">
      <alignment horizontal="left" vertical="center"/>
    </xf>
    <xf numFmtId="0" fontId="24" fillId="24" borderId="16" xfId="44" applyNumberFormat="1" applyFont="1" applyFill="1" applyBorder="1" applyAlignment="1" applyProtection="1">
      <alignment horizontal="left" vertical="center"/>
    </xf>
    <xf numFmtId="0" fontId="24" fillId="24" borderId="17" xfId="44" applyNumberFormat="1" applyFont="1" applyFill="1" applyBorder="1" applyAlignment="1" applyProtection="1">
      <alignment horizontal="left" vertical="center"/>
    </xf>
    <xf numFmtId="0" fontId="24" fillId="24" borderId="11" xfId="44" applyNumberFormat="1" applyFont="1" applyFill="1" applyBorder="1" applyAlignment="1" applyProtection="1">
      <alignment horizontal="left" vertical="center"/>
    </xf>
    <xf numFmtId="0" fontId="24" fillId="24" borderId="12" xfId="44" applyNumberFormat="1" applyFont="1" applyFill="1" applyBorder="1" applyAlignment="1" applyProtection="1">
      <alignment horizontal="left" vertical="center"/>
    </xf>
    <xf numFmtId="0" fontId="24" fillId="24" borderId="13" xfId="44" applyNumberFormat="1" applyFont="1" applyFill="1" applyBorder="1" applyAlignment="1" applyProtection="1">
      <alignment horizontal="left" vertical="center"/>
    </xf>
    <xf numFmtId="0" fontId="24" fillId="24" borderId="14" xfId="44" applyNumberFormat="1" applyFont="1" applyFill="1" applyBorder="1" applyAlignment="1" applyProtection="1">
      <alignment horizontal="left" vertical="center"/>
    </xf>
    <xf numFmtId="0" fontId="2" fillId="24" borderId="0" xfId="44" applyNumberFormat="1" applyFont="1" applyFill="1" applyBorder="1" applyAlignment="1" applyProtection="1"/>
    <xf numFmtId="0" fontId="2" fillId="24" borderId="10" xfId="44" applyNumberFormat="1" applyFont="1" applyFill="1" applyBorder="1" applyAlignment="1" applyProtection="1">
      <alignment horizontal="left" vertical="center"/>
    </xf>
    <xf numFmtId="2" fontId="77" fillId="24" borderId="0" xfId="44" applyNumberFormat="1" applyFont="1" applyFill="1" applyBorder="1" applyAlignment="1" applyProtection="1">
      <alignment horizontal="center" vertical="center"/>
      <protection locked="0"/>
    </xf>
    <xf numFmtId="0" fontId="2" fillId="24" borderId="12" xfId="44" applyNumberFormat="1" applyFont="1" applyFill="1" applyBorder="1" applyAlignment="1" applyProtection="1"/>
    <xf numFmtId="0" fontId="2" fillId="24" borderId="13" xfId="44" applyNumberFormat="1" applyFont="1" applyFill="1" applyBorder="1" applyAlignment="1" applyProtection="1"/>
    <xf numFmtId="2" fontId="77" fillId="24" borderId="13" xfId="44" applyNumberFormat="1" applyFont="1" applyFill="1" applyBorder="1" applyAlignment="1" applyProtection="1">
      <alignment horizontal="center" vertical="center"/>
      <protection locked="0"/>
    </xf>
    <xf numFmtId="182" fontId="25" fillId="24" borderId="0" xfId="44" applyNumberFormat="1" applyFont="1" applyFill="1" applyBorder="1" applyAlignment="1" applyProtection="1">
      <alignment horizontal="center" vertical="center"/>
      <protection locked="0"/>
    </xf>
    <xf numFmtId="182" fontId="84" fillId="24" borderId="0" xfId="44" applyNumberFormat="1" applyFont="1" applyFill="1" applyAlignment="1" applyProtection="1">
      <alignment horizontal="center" vertical="center"/>
      <protection locked="0"/>
    </xf>
    <xf numFmtId="182" fontId="84" fillId="24" borderId="13" xfId="44" applyNumberFormat="1" applyFont="1" applyFill="1" applyBorder="1" applyAlignment="1" applyProtection="1">
      <alignment horizontal="center" vertical="center"/>
      <protection locked="0"/>
    </xf>
    <xf numFmtId="0" fontId="2" fillId="24" borderId="13" xfId="44" applyNumberFormat="1" applyFont="1" applyFill="1" applyBorder="1" applyAlignment="1" applyProtection="1">
      <alignment horizontal="left" vertical="center"/>
    </xf>
    <xf numFmtId="0" fontId="2" fillId="24" borderId="14" xfId="44" applyNumberFormat="1" applyFont="1" applyFill="1" applyBorder="1" applyAlignment="1" applyProtection="1">
      <alignment horizontal="left" vertical="center"/>
    </xf>
    <xf numFmtId="176" fontId="21" fillId="24" borderId="16" xfId="33" applyNumberFormat="1" applyFont="1" applyFill="1" applyBorder="1" applyAlignment="1" applyProtection="1">
      <alignment horizontal="center" vertical="center"/>
      <protection locked="0"/>
    </xf>
    <xf numFmtId="176" fontId="21" fillId="24" borderId="13" xfId="33" applyNumberFormat="1" applyFont="1" applyFill="1" applyBorder="1" applyAlignment="1" applyProtection="1">
      <alignment horizontal="center" vertical="center"/>
      <protection locked="0"/>
    </xf>
    <xf numFmtId="0" fontId="21" fillId="24" borderId="16" xfId="44" applyNumberFormat="1" applyFont="1" applyFill="1" applyBorder="1" applyAlignment="1" applyProtection="1">
      <alignment horizontal="center" vertical="center"/>
      <protection locked="0"/>
    </xf>
    <xf numFmtId="0" fontId="21" fillId="24" borderId="17" xfId="44" applyNumberFormat="1" applyFont="1" applyFill="1" applyBorder="1" applyAlignment="1" applyProtection="1">
      <alignment horizontal="center" vertical="center"/>
      <protection locked="0"/>
    </xf>
    <xf numFmtId="0" fontId="21" fillId="24" borderId="13" xfId="44" applyNumberFormat="1" applyFont="1" applyFill="1" applyBorder="1" applyAlignment="1" applyProtection="1">
      <alignment horizontal="center" vertical="center"/>
      <protection locked="0"/>
    </xf>
    <xf numFmtId="0" fontId="21" fillId="24" borderId="14" xfId="44" applyNumberFormat="1" applyFont="1" applyFill="1" applyBorder="1" applyAlignment="1" applyProtection="1">
      <alignment horizontal="center" vertical="center"/>
      <protection locked="0"/>
    </xf>
    <xf numFmtId="0" fontId="24" fillId="24" borderId="0" xfId="44" applyNumberFormat="1" applyFont="1" applyFill="1" applyBorder="1" applyAlignment="1" applyProtection="1">
      <alignment horizontal="center" vertical="center"/>
      <protection locked="0"/>
    </xf>
    <xf numFmtId="0" fontId="24" fillId="24" borderId="13" xfId="44" applyNumberFormat="1" applyFont="1" applyFill="1" applyBorder="1" applyAlignment="1" applyProtection="1">
      <alignment horizontal="center" vertical="center"/>
      <protection locked="0"/>
    </xf>
    <xf numFmtId="0" fontId="77" fillId="24" borderId="0" xfId="44" applyNumberFormat="1" applyFont="1" applyFill="1" applyBorder="1" applyAlignment="1" applyProtection="1">
      <alignment horizontal="center" vertical="center"/>
      <protection locked="0"/>
    </xf>
    <xf numFmtId="0" fontId="77" fillId="24" borderId="13" xfId="44" applyNumberFormat="1" applyFont="1" applyFill="1" applyBorder="1" applyAlignment="1" applyProtection="1">
      <alignment horizontal="center" vertical="center"/>
      <protection locked="0"/>
    </xf>
    <xf numFmtId="2" fontId="24" fillId="24" borderId="13" xfId="44" applyNumberFormat="1" applyFont="1" applyFill="1" applyBorder="1" applyAlignment="1" applyProtection="1">
      <alignment horizontal="center" vertical="center"/>
      <protection locked="0"/>
    </xf>
    <xf numFmtId="0" fontId="24" fillId="24" borderId="15" xfId="44" applyNumberFormat="1" applyFont="1" applyFill="1" applyBorder="1" applyAlignment="1" applyProtection="1">
      <alignment horizontal="center" vertical="center" wrapText="1"/>
    </xf>
    <xf numFmtId="0" fontId="2" fillId="24" borderId="16" xfId="44" applyNumberFormat="1" applyFont="1" applyFill="1" applyBorder="1" applyAlignment="1" applyProtection="1">
      <alignment horizontal="center" vertical="center"/>
    </xf>
    <xf numFmtId="0" fontId="2" fillId="24" borderId="17" xfId="44" applyNumberFormat="1" applyFont="1" applyFill="1" applyBorder="1" applyAlignment="1" applyProtection="1">
      <alignment horizontal="center" vertical="center"/>
    </xf>
    <xf numFmtId="0" fontId="2" fillId="24" borderId="12" xfId="44" applyNumberFormat="1" applyFont="1" applyFill="1" applyBorder="1" applyAlignment="1" applyProtection="1">
      <alignment horizontal="center" vertical="center"/>
    </xf>
    <xf numFmtId="0" fontId="2" fillId="24" borderId="13" xfId="44" applyNumberFormat="1" applyFont="1" applyFill="1" applyBorder="1" applyAlignment="1" applyProtection="1">
      <alignment horizontal="center" vertical="center"/>
    </xf>
    <xf numFmtId="0" fontId="2" fillId="24" borderId="14" xfId="44" applyNumberFormat="1" applyFont="1" applyFill="1" applyBorder="1" applyAlignment="1" applyProtection="1">
      <alignment horizontal="center" vertical="center"/>
    </xf>
    <xf numFmtId="0" fontId="21" fillId="24" borderId="15" xfId="44" applyNumberFormat="1" applyFont="1" applyFill="1" applyBorder="1" applyAlignment="1" applyProtection="1">
      <alignment horizontal="center" vertical="center"/>
      <protection locked="0"/>
    </xf>
    <xf numFmtId="0" fontId="21" fillId="24" borderId="12" xfId="44" applyNumberFormat="1" applyFont="1" applyFill="1" applyBorder="1" applyAlignment="1" applyProtection="1">
      <alignment horizontal="center" vertical="center"/>
      <protection locked="0"/>
    </xf>
    <xf numFmtId="0" fontId="2" fillId="24" borderId="16" xfId="44" applyNumberFormat="1" applyFont="1" applyFill="1" applyBorder="1" applyAlignment="1" applyProtection="1">
      <alignment horizontal="left" vertical="center"/>
    </xf>
    <xf numFmtId="0" fontId="2" fillId="24" borderId="12" xfId="44" applyNumberFormat="1" applyFont="1" applyFill="1" applyBorder="1" applyAlignment="1" applyProtection="1">
      <alignment horizontal="left" vertical="center"/>
    </xf>
    <xf numFmtId="2" fontId="24" fillId="24" borderId="16" xfId="44" applyNumberFormat="1" applyFont="1" applyFill="1" applyBorder="1" applyAlignment="1" applyProtection="1">
      <alignment horizontal="center" vertical="center"/>
      <protection locked="0"/>
    </xf>
    <xf numFmtId="2" fontId="77" fillId="24" borderId="16" xfId="44" applyNumberFormat="1" applyFont="1" applyFill="1" applyBorder="1" applyAlignment="1" applyProtection="1">
      <alignment horizontal="center"/>
      <protection locked="0"/>
    </xf>
    <xf numFmtId="2" fontId="77" fillId="24" borderId="13" xfId="44" applyNumberFormat="1" applyFont="1" applyFill="1" applyBorder="1" applyAlignment="1" applyProtection="1">
      <alignment horizontal="center"/>
      <protection locked="0"/>
    </xf>
    <xf numFmtId="0" fontId="2" fillId="24" borderId="16" xfId="44" applyNumberFormat="1" applyFont="1" applyFill="1" applyBorder="1" applyAlignment="1" applyProtection="1"/>
    <xf numFmtId="0" fontId="24" fillId="24" borderId="15" xfId="44" applyNumberFormat="1" applyFont="1" applyFill="1" applyBorder="1" applyAlignment="1" applyProtection="1">
      <alignment vertical="top" wrapText="1"/>
    </xf>
    <xf numFmtId="0" fontId="2" fillId="24" borderId="16" xfId="44" applyNumberFormat="1" applyFont="1" applyFill="1" applyBorder="1" applyAlignment="1" applyProtection="1">
      <alignment vertical="top"/>
    </xf>
    <xf numFmtId="0" fontId="2" fillId="24" borderId="17" xfId="44" applyNumberFormat="1" applyFont="1" applyFill="1" applyBorder="1" applyAlignment="1" applyProtection="1">
      <alignment vertical="top"/>
    </xf>
    <xf numFmtId="0" fontId="2" fillId="24" borderId="12" xfId="44" applyNumberFormat="1" applyFont="1" applyFill="1" applyBorder="1" applyAlignment="1" applyProtection="1">
      <alignment vertical="top"/>
    </xf>
    <xf numFmtId="0" fontId="2" fillId="24" borderId="13" xfId="44" applyNumberFormat="1" applyFont="1" applyFill="1" applyBorder="1" applyAlignment="1" applyProtection="1">
      <alignment vertical="top"/>
    </xf>
    <xf numFmtId="0" fontId="2" fillId="24" borderId="14" xfId="44" applyNumberFormat="1" applyFont="1" applyFill="1" applyBorder="1" applyAlignment="1" applyProtection="1">
      <alignment vertical="top"/>
    </xf>
    <xf numFmtId="182" fontId="21" fillId="24" borderId="15" xfId="44" applyNumberFormat="1" applyFont="1" applyFill="1" applyBorder="1" applyAlignment="1" applyProtection="1">
      <alignment horizontal="center" vertical="center"/>
      <protection locked="0"/>
    </xf>
    <xf numFmtId="182" fontId="21" fillId="24" borderId="16" xfId="44" applyNumberFormat="1" applyFont="1" applyFill="1" applyBorder="1" applyAlignment="1" applyProtection="1">
      <alignment horizontal="center" vertical="center"/>
      <protection locked="0"/>
    </xf>
    <xf numFmtId="182" fontId="21" fillId="24" borderId="12" xfId="44" applyNumberFormat="1" applyFont="1" applyFill="1" applyBorder="1" applyAlignment="1" applyProtection="1">
      <alignment horizontal="center" vertical="center"/>
      <protection locked="0"/>
    </xf>
    <xf numFmtId="182" fontId="21" fillId="24" borderId="13" xfId="44" applyNumberFormat="1" applyFont="1" applyFill="1" applyBorder="1" applyAlignment="1" applyProtection="1">
      <alignment horizontal="center" vertical="center"/>
      <protection locked="0"/>
    </xf>
    <xf numFmtId="181" fontId="21" fillId="24" borderId="16" xfId="33" applyNumberFormat="1" applyFont="1" applyFill="1" applyBorder="1" applyAlignment="1" applyProtection="1">
      <alignment horizontal="center" vertical="center"/>
      <protection locked="0"/>
    </xf>
    <xf numFmtId="181" fontId="21" fillId="24" borderId="13" xfId="33" applyNumberFormat="1" applyFont="1" applyFill="1" applyBorder="1" applyAlignment="1" applyProtection="1">
      <alignment horizontal="center" vertical="center"/>
      <protection locked="0"/>
    </xf>
    <xf numFmtId="0" fontId="24" fillId="24" borderId="0" xfId="44" applyNumberFormat="1" applyFont="1" applyFill="1" applyBorder="1" applyAlignment="1" applyProtection="1">
      <alignment vertical="center"/>
      <protection locked="0"/>
    </xf>
    <xf numFmtId="0" fontId="2" fillId="24" borderId="0" xfId="44" applyNumberFormat="1" applyFont="1" applyFill="1" applyAlignment="1" applyProtection="1">
      <alignment vertical="center"/>
      <protection locked="0"/>
    </xf>
    <xf numFmtId="0" fontId="2" fillId="24" borderId="13" xfId="44" applyNumberFormat="1" applyFont="1" applyFill="1" applyBorder="1" applyAlignment="1" applyProtection="1">
      <alignment vertical="center"/>
      <protection locked="0"/>
    </xf>
    <xf numFmtId="0" fontId="2" fillId="24" borderId="11" xfId="44" applyNumberFormat="1" applyFont="1" applyFill="1" applyBorder="1" applyAlignment="1" applyProtection="1"/>
    <xf numFmtId="0" fontId="2" fillId="24" borderId="14" xfId="44" applyNumberFormat="1" applyFont="1" applyFill="1" applyBorder="1" applyAlignment="1" applyProtection="1"/>
    <xf numFmtId="0" fontId="24" fillId="24" borderId="15" xfId="44" applyNumberFormat="1" applyFont="1" applyFill="1" applyBorder="1" applyAlignment="1" applyProtection="1">
      <alignment vertical="center" wrapText="1"/>
    </xf>
    <xf numFmtId="0" fontId="2" fillId="24" borderId="16" xfId="44" applyNumberFormat="1" applyFont="1" applyFill="1" applyBorder="1" applyAlignment="1" applyProtection="1">
      <alignment vertical="center"/>
    </xf>
    <xf numFmtId="0" fontId="2" fillId="24" borderId="17" xfId="44" applyNumberFormat="1" applyFont="1" applyFill="1" applyBorder="1" applyAlignment="1" applyProtection="1">
      <alignment vertical="center"/>
    </xf>
    <xf numFmtId="0" fontId="2" fillId="24" borderId="12" xfId="44" applyNumberFormat="1" applyFont="1" applyFill="1" applyBorder="1" applyAlignment="1" applyProtection="1">
      <alignment vertical="center"/>
    </xf>
    <xf numFmtId="0" fontId="2" fillId="24" borderId="13" xfId="44" applyNumberFormat="1" applyFont="1" applyFill="1" applyBorder="1" applyAlignment="1" applyProtection="1">
      <alignment vertical="center"/>
    </xf>
    <xf numFmtId="0" fontId="2" fillId="24" borderId="14" xfId="44" applyNumberFormat="1" applyFont="1" applyFill="1" applyBorder="1" applyAlignment="1" applyProtection="1">
      <alignment vertical="center"/>
    </xf>
    <xf numFmtId="0" fontId="83" fillId="24" borderId="15" xfId="44" applyNumberFormat="1" applyFont="1" applyFill="1" applyBorder="1" applyAlignment="1" applyProtection="1">
      <alignment horizontal="center" vertical="center"/>
      <protection locked="0"/>
    </xf>
    <xf numFmtId="0" fontId="83" fillId="24" borderId="16" xfId="44" applyNumberFormat="1" applyFont="1" applyFill="1" applyBorder="1" applyAlignment="1" applyProtection="1">
      <alignment horizontal="center" vertical="center"/>
      <protection locked="0"/>
    </xf>
    <xf numFmtId="0" fontId="83" fillId="24" borderId="12" xfId="44" applyNumberFormat="1" applyFont="1" applyFill="1" applyBorder="1" applyAlignment="1" applyProtection="1">
      <alignment horizontal="center" vertical="center"/>
      <protection locked="0"/>
    </xf>
    <xf numFmtId="0" fontId="83" fillId="24" borderId="13" xfId="44" applyNumberFormat="1" applyFont="1" applyFill="1" applyBorder="1" applyAlignment="1" applyProtection="1">
      <alignment horizontal="center" vertical="center"/>
      <protection locked="0"/>
    </xf>
    <xf numFmtId="2" fontId="84" fillId="24" borderId="16" xfId="44" applyNumberFormat="1" applyFont="1" applyFill="1" applyBorder="1" applyAlignment="1" applyProtection="1">
      <alignment horizontal="center" vertical="center"/>
      <protection locked="0"/>
    </xf>
    <xf numFmtId="2" fontId="84" fillId="24" borderId="13" xfId="44" applyNumberFormat="1" applyFont="1" applyFill="1" applyBorder="1" applyAlignment="1" applyProtection="1">
      <alignment horizontal="center" vertical="center"/>
      <protection locked="0"/>
    </xf>
    <xf numFmtId="176" fontId="21" fillId="24" borderId="15" xfId="33" applyNumberFormat="1" applyFont="1" applyFill="1" applyBorder="1" applyAlignment="1" applyProtection="1">
      <alignment horizontal="center" vertical="center"/>
    </xf>
    <xf numFmtId="176" fontId="21" fillId="24" borderId="16" xfId="33" applyNumberFormat="1" applyFont="1" applyFill="1" applyBorder="1" applyAlignment="1" applyProtection="1">
      <alignment horizontal="center" vertical="center"/>
    </xf>
    <xf numFmtId="176" fontId="21" fillId="24" borderId="12" xfId="33" applyNumberFormat="1" applyFont="1" applyFill="1" applyBorder="1" applyAlignment="1" applyProtection="1">
      <alignment horizontal="center" vertical="center"/>
    </xf>
    <xf numFmtId="176" fontId="21" fillId="24" borderId="13" xfId="33" applyNumberFormat="1" applyFont="1" applyFill="1" applyBorder="1" applyAlignment="1" applyProtection="1">
      <alignment horizontal="center" vertical="center"/>
    </xf>
    <xf numFmtId="0" fontId="2" fillId="24" borderId="10" xfId="44" applyNumberFormat="1" applyFont="1" applyFill="1" applyBorder="1" applyAlignment="1" applyProtection="1">
      <alignment vertical="center"/>
    </xf>
    <xf numFmtId="0" fontId="2" fillId="24" borderId="0" xfId="44" applyNumberFormat="1" applyFont="1" applyFill="1" applyAlignment="1" applyProtection="1">
      <alignment vertical="center"/>
    </xf>
    <xf numFmtId="0" fontId="2" fillId="24" borderId="11" xfId="44" applyNumberFormat="1" applyFont="1" applyFill="1" applyBorder="1" applyAlignment="1" applyProtection="1">
      <alignment vertical="center"/>
    </xf>
    <xf numFmtId="40" fontId="24" fillId="24" borderId="16" xfId="33" applyNumberFormat="1" applyFont="1" applyFill="1" applyBorder="1" applyAlignment="1" applyProtection="1">
      <alignment horizontal="center" vertical="center"/>
      <protection locked="0"/>
    </xf>
    <xf numFmtId="40" fontId="2" fillId="24" borderId="16" xfId="33" applyNumberFormat="1" applyFont="1" applyFill="1" applyBorder="1" applyAlignment="1" applyProtection="1">
      <alignment horizontal="center" vertical="center"/>
      <protection locked="0"/>
    </xf>
    <xf numFmtId="40" fontId="2" fillId="24" borderId="0" xfId="33" applyNumberFormat="1" applyFont="1" applyFill="1" applyBorder="1" applyAlignment="1" applyProtection="1">
      <alignment horizontal="center" vertical="center"/>
      <protection locked="0"/>
    </xf>
    <xf numFmtId="40" fontId="2" fillId="24" borderId="0" xfId="33" applyNumberFormat="1" applyFont="1" applyFill="1" applyAlignment="1" applyProtection="1">
      <alignment horizontal="center" vertical="center"/>
      <protection locked="0"/>
    </xf>
    <xf numFmtId="40" fontId="24" fillId="24" borderId="0" xfId="33" applyNumberFormat="1" applyFont="1" applyFill="1" applyBorder="1" applyAlignment="1" applyProtection="1">
      <alignment horizontal="center" vertical="center"/>
      <protection locked="0"/>
    </xf>
    <xf numFmtId="0" fontId="2" fillId="24" borderId="0" xfId="44" applyNumberFormat="1" applyFont="1" applyFill="1" applyBorder="1" applyAlignment="1" applyProtection="1">
      <alignment vertical="center"/>
    </xf>
    <xf numFmtId="0" fontId="24" fillId="24" borderId="15" xfId="44" applyNumberFormat="1" applyFont="1" applyFill="1" applyBorder="1" applyAlignment="1" applyProtection="1">
      <alignment horizontal="distributed" vertical="center"/>
    </xf>
    <xf numFmtId="0" fontId="24" fillId="24" borderId="16" xfId="44" applyNumberFormat="1" applyFont="1" applyFill="1" applyBorder="1" applyAlignment="1" applyProtection="1">
      <alignment horizontal="distributed" vertical="center"/>
    </xf>
    <xf numFmtId="0" fontId="24" fillId="24" borderId="17" xfId="44" applyNumberFormat="1" applyFont="1" applyFill="1" applyBorder="1" applyAlignment="1" applyProtection="1">
      <alignment horizontal="distributed" vertical="center"/>
    </xf>
    <xf numFmtId="0" fontId="24" fillId="24" borderId="12" xfId="44" applyNumberFormat="1" applyFont="1" applyFill="1" applyBorder="1" applyAlignment="1" applyProtection="1">
      <alignment horizontal="distributed" vertical="center"/>
    </xf>
    <xf numFmtId="0" fontId="24" fillId="24" borderId="13" xfId="44" applyNumberFormat="1" applyFont="1" applyFill="1" applyBorder="1" applyAlignment="1" applyProtection="1">
      <alignment horizontal="distributed" vertical="center"/>
    </xf>
    <xf numFmtId="0" fontId="24" fillId="24" borderId="14" xfId="44" applyNumberFormat="1" applyFont="1" applyFill="1" applyBorder="1" applyAlignment="1" applyProtection="1">
      <alignment horizontal="distributed" vertical="center"/>
    </xf>
    <xf numFmtId="0" fontId="36" fillId="24" borderId="15" xfId="0" applyNumberFormat="1" applyFont="1" applyFill="1" applyBorder="1" applyAlignment="1" applyProtection="1">
      <alignment horizontal="center" vertical="center" wrapText="1" shrinkToFit="1"/>
      <protection locked="0"/>
    </xf>
    <xf numFmtId="0" fontId="36" fillId="24" borderId="16" xfId="0" applyNumberFormat="1" applyFont="1" applyFill="1" applyBorder="1" applyAlignment="1" applyProtection="1">
      <alignment horizontal="center" vertical="center" wrapText="1" shrinkToFit="1"/>
      <protection locked="0"/>
    </xf>
    <xf numFmtId="0" fontId="36" fillId="24" borderId="17" xfId="0" applyNumberFormat="1" applyFont="1" applyFill="1" applyBorder="1" applyAlignment="1" applyProtection="1">
      <alignment horizontal="center" vertical="center" wrapText="1" shrinkToFit="1"/>
      <protection locked="0"/>
    </xf>
    <xf numFmtId="0" fontId="36" fillId="24" borderId="12" xfId="0" applyNumberFormat="1" applyFont="1" applyFill="1" applyBorder="1" applyAlignment="1" applyProtection="1">
      <alignment horizontal="center" vertical="center" wrapText="1" shrinkToFit="1"/>
      <protection locked="0"/>
    </xf>
    <xf numFmtId="0" fontId="36" fillId="24" borderId="13" xfId="0" applyNumberFormat="1" applyFont="1" applyFill="1" applyBorder="1" applyAlignment="1" applyProtection="1">
      <alignment horizontal="center" vertical="center" wrapText="1" shrinkToFit="1"/>
      <protection locked="0"/>
    </xf>
    <xf numFmtId="0" fontId="36" fillId="24" borderId="14" xfId="0" applyNumberFormat="1" applyFont="1" applyFill="1" applyBorder="1" applyAlignment="1" applyProtection="1">
      <alignment horizontal="center" vertical="center" wrapText="1" shrinkToFit="1"/>
      <protection locked="0"/>
    </xf>
    <xf numFmtId="0" fontId="27" fillId="24" borderId="15" xfId="0" applyNumberFormat="1" applyFont="1" applyFill="1" applyBorder="1" applyAlignment="1" applyProtection="1">
      <alignment horizontal="center" vertical="center" wrapText="1" shrinkToFit="1"/>
      <protection locked="0"/>
    </xf>
    <xf numFmtId="0" fontId="27" fillId="24" borderId="16" xfId="0" applyNumberFormat="1" applyFont="1" applyFill="1" applyBorder="1" applyAlignment="1" applyProtection="1">
      <alignment horizontal="center" vertical="center" wrapText="1" shrinkToFit="1"/>
      <protection locked="0"/>
    </xf>
    <xf numFmtId="0" fontId="27" fillId="24" borderId="17" xfId="0" applyNumberFormat="1" applyFont="1" applyFill="1" applyBorder="1" applyAlignment="1" applyProtection="1">
      <alignment horizontal="center" vertical="center" wrapText="1" shrinkToFit="1"/>
      <protection locked="0"/>
    </xf>
    <xf numFmtId="0" fontId="27" fillId="24" borderId="12" xfId="0" applyNumberFormat="1" applyFont="1" applyFill="1" applyBorder="1" applyAlignment="1" applyProtection="1">
      <alignment horizontal="center" vertical="center" wrapText="1" shrinkToFit="1"/>
      <protection locked="0"/>
    </xf>
    <xf numFmtId="0" fontId="27" fillId="24" borderId="13" xfId="0" applyNumberFormat="1" applyFont="1" applyFill="1" applyBorder="1" applyAlignment="1" applyProtection="1">
      <alignment horizontal="center" vertical="center" wrapText="1" shrinkToFit="1"/>
      <protection locked="0"/>
    </xf>
    <xf numFmtId="0" fontId="27" fillId="24" borderId="14" xfId="0" applyNumberFormat="1" applyFont="1" applyFill="1" applyBorder="1" applyAlignment="1" applyProtection="1">
      <alignment horizontal="center" vertical="center" wrapText="1" shrinkToFit="1"/>
      <protection locked="0"/>
    </xf>
    <xf numFmtId="0" fontId="21" fillId="24" borderId="26" xfId="44" applyFont="1" applyFill="1" applyBorder="1" applyAlignment="1">
      <alignment horizontal="center" vertical="center" shrinkToFit="1"/>
    </xf>
    <xf numFmtId="0" fontId="21" fillId="24" borderId="25" xfId="44" applyFont="1" applyFill="1" applyBorder="1" applyAlignment="1">
      <alignment horizontal="center" vertical="center" shrinkToFit="1"/>
    </xf>
    <xf numFmtId="0" fontId="21" fillId="24" borderId="22" xfId="44" applyFont="1" applyFill="1" applyBorder="1" applyAlignment="1">
      <alignment horizontal="center" vertical="center" shrinkToFit="1"/>
    </xf>
    <xf numFmtId="0" fontId="24" fillId="24" borderId="26" xfId="44" applyFont="1" applyFill="1" applyBorder="1" applyAlignment="1">
      <alignment horizontal="center" vertical="center" shrinkToFit="1"/>
    </xf>
    <xf numFmtId="0" fontId="24" fillId="24" borderId="25" xfId="44" applyFont="1" applyFill="1" applyBorder="1" applyAlignment="1">
      <alignment horizontal="center" vertical="center" shrinkToFit="1"/>
    </xf>
    <xf numFmtId="0" fontId="24" fillId="24" borderId="22" xfId="44" applyFont="1" applyFill="1" applyBorder="1" applyAlignment="1">
      <alignment horizontal="center" vertical="center" shrinkToFit="1"/>
    </xf>
    <xf numFmtId="0" fontId="21" fillId="24" borderId="26" xfId="44" applyNumberFormat="1" applyFont="1" applyFill="1" applyBorder="1" applyAlignment="1" applyProtection="1">
      <alignment horizontal="center" vertical="center" shrinkToFit="1"/>
    </xf>
    <xf numFmtId="0" fontId="21" fillId="24" borderId="25" xfId="44" applyNumberFormat="1" applyFont="1" applyFill="1" applyBorder="1" applyAlignment="1" applyProtection="1">
      <alignment horizontal="center" vertical="center" shrinkToFit="1"/>
    </xf>
    <xf numFmtId="0" fontId="21" fillId="24" borderId="22" xfId="44" applyNumberFormat="1" applyFont="1" applyFill="1" applyBorder="1" applyAlignment="1" applyProtection="1">
      <alignment horizontal="center" vertical="center" shrinkToFit="1"/>
    </xf>
    <xf numFmtId="0" fontId="24" fillId="24" borderId="15"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7" xfId="0" applyNumberFormat="1" applyFont="1" applyFill="1" applyBorder="1" applyAlignment="1" applyProtection="1">
      <alignment horizontal="center" vertical="center"/>
      <protection locked="0"/>
    </xf>
    <xf numFmtId="0" fontId="24" fillId="24" borderId="12"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4" fillId="24" borderId="14"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horizontal="center" vertical="center" wrapText="1"/>
      <protection locked="0"/>
    </xf>
    <xf numFmtId="0" fontId="24" fillId="24" borderId="16" xfId="0" applyNumberFormat="1" applyFont="1" applyFill="1" applyBorder="1" applyAlignment="1" applyProtection="1">
      <alignment horizontal="center" vertical="center" wrapText="1"/>
      <protection locked="0"/>
    </xf>
    <xf numFmtId="0" fontId="24" fillId="24" borderId="17" xfId="0" applyNumberFormat="1" applyFont="1" applyFill="1" applyBorder="1" applyAlignment="1" applyProtection="1">
      <alignment horizontal="center" vertical="center" wrapText="1"/>
      <protection locked="0"/>
    </xf>
    <xf numFmtId="0" fontId="24" fillId="24" borderId="12" xfId="0" applyNumberFormat="1" applyFont="1" applyFill="1" applyBorder="1" applyAlignment="1" applyProtection="1">
      <alignment horizontal="center" vertical="center" wrapText="1"/>
      <protection locked="0"/>
    </xf>
    <xf numFmtId="0" fontId="24" fillId="24" borderId="13" xfId="0" applyNumberFormat="1" applyFont="1" applyFill="1" applyBorder="1" applyAlignment="1" applyProtection="1">
      <alignment horizontal="center" vertical="center" wrapText="1"/>
      <protection locked="0"/>
    </xf>
    <xf numFmtId="0" fontId="24" fillId="24" borderId="14" xfId="0" applyNumberFormat="1" applyFont="1" applyFill="1" applyBorder="1" applyAlignment="1" applyProtection="1">
      <alignment horizontal="center" vertical="center" wrapText="1"/>
      <protection locked="0"/>
    </xf>
    <xf numFmtId="0" fontId="27" fillId="24" borderId="15" xfId="0" applyNumberFormat="1" applyFont="1" applyFill="1" applyBorder="1" applyAlignment="1" applyProtection="1">
      <alignment horizontal="center" vertical="center" wrapText="1"/>
      <protection locked="0"/>
    </xf>
    <xf numFmtId="0" fontId="27" fillId="24" borderId="16" xfId="0" applyNumberFormat="1" applyFont="1" applyFill="1" applyBorder="1" applyAlignment="1" applyProtection="1">
      <alignment horizontal="center" vertical="center" wrapText="1"/>
      <protection locked="0"/>
    </xf>
    <xf numFmtId="0" fontId="27" fillId="24" borderId="17" xfId="0" applyNumberFormat="1" applyFont="1" applyFill="1" applyBorder="1" applyAlignment="1" applyProtection="1">
      <alignment horizontal="center" vertical="center" wrapText="1"/>
      <protection locked="0"/>
    </xf>
    <xf numFmtId="0" fontId="27" fillId="24" borderId="12" xfId="0" applyNumberFormat="1" applyFont="1" applyFill="1" applyBorder="1" applyAlignment="1" applyProtection="1">
      <alignment horizontal="center" vertical="center" wrapText="1"/>
      <protection locked="0"/>
    </xf>
    <xf numFmtId="0" fontId="27" fillId="24" borderId="13" xfId="0" applyNumberFormat="1" applyFont="1" applyFill="1" applyBorder="1" applyAlignment="1" applyProtection="1">
      <alignment horizontal="center" vertical="center" wrapText="1"/>
      <protection locked="0"/>
    </xf>
    <xf numFmtId="0" fontId="27" fillId="24" borderId="14" xfId="0" applyNumberFormat="1" applyFont="1" applyFill="1" applyBorder="1" applyAlignment="1" applyProtection="1">
      <alignment horizontal="center" vertical="center" wrapText="1"/>
      <protection locked="0"/>
    </xf>
    <xf numFmtId="0" fontId="27" fillId="24" borderId="15"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4" fillId="24" borderId="41" xfId="0" applyNumberFormat="1" applyFont="1" applyFill="1" applyBorder="1" applyAlignment="1" applyProtection="1">
      <alignment horizontal="center" vertical="center"/>
      <protection locked="0"/>
    </xf>
    <xf numFmtId="0" fontId="24" fillId="24" borderId="42" xfId="0" applyNumberFormat="1" applyFont="1" applyFill="1" applyBorder="1" applyAlignment="1" applyProtection="1">
      <alignment horizontal="center" vertical="center"/>
      <protection locked="0"/>
    </xf>
    <xf numFmtId="0" fontId="24" fillId="24" borderId="27" xfId="0" applyNumberFormat="1"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176" fontId="33" fillId="24" borderId="15" xfId="33" applyNumberFormat="1" applyFont="1" applyFill="1" applyBorder="1" applyAlignment="1">
      <alignment horizontal="center" vertical="center"/>
    </xf>
    <xf numFmtId="176" fontId="33" fillId="24" borderId="16" xfId="33" applyNumberFormat="1" applyFont="1" applyFill="1" applyBorder="1" applyAlignment="1">
      <alignment horizontal="center" vertical="center"/>
    </xf>
    <xf numFmtId="176" fontId="33" fillId="24" borderId="12" xfId="33" applyNumberFormat="1" applyFont="1" applyFill="1" applyBorder="1" applyAlignment="1">
      <alignment horizontal="center" vertical="center"/>
    </xf>
    <xf numFmtId="176" fontId="33" fillId="24" borderId="13" xfId="33" applyNumberFormat="1" applyFont="1" applyFill="1" applyBorder="1" applyAlignment="1">
      <alignment horizontal="center" vertical="center"/>
    </xf>
    <xf numFmtId="0" fontId="22" fillId="24" borderId="16" xfId="44" applyFont="1" applyFill="1" applyBorder="1" applyAlignment="1">
      <alignment horizontal="center" vertical="center"/>
    </xf>
    <xf numFmtId="0" fontId="22" fillId="24" borderId="17" xfId="44" applyFont="1" applyFill="1" applyBorder="1" applyAlignment="1">
      <alignment horizontal="center" vertical="center"/>
    </xf>
    <xf numFmtId="0" fontId="22" fillId="24" borderId="13" xfId="44" applyFont="1" applyFill="1" applyBorder="1" applyAlignment="1">
      <alignment horizontal="center" vertical="center"/>
    </xf>
    <xf numFmtId="0" fontId="22" fillId="24" borderId="14" xfId="44" applyFont="1" applyFill="1" applyBorder="1" applyAlignment="1">
      <alignment horizontal="center" vertical="center"/>
    </xf>
    <xf numFmtId="0" fontId="22" fillId="24" borderId="15" xfId="0" applyNumberFormat="1" applyFont="1" applyFill="1" applyBorder="1" applyAlignment="1" applyProtection="1">
      <alignment horizontal="center" vertical="center" wrapText="1"/>
      <protection locked="0"/>
    </xf>
    <xf numFmtId="0" fontId="22" fillId="24" borderId="16" xfId="0" applyNumberFormat="1" applyFont="1" applyFill="1" applyBorder="1" applyAlignment="1" applyProtection="1">
      <alignment horizontal="center" vertical="center" wrapText="1"/>
      <protection locked="0"/>
    </xf>
    <xf numFmtId="0" fontId="22" fillId="24" borderId="17" xfId="0" applyNumberFormat="1" applyFont="1" applyFill="1" applyBorder="1" applyAlignment="1" applyProtection="1">
      <alignment horizontal="center" vertical="center" wrapText="1"/>
      <protection locked="0"/>
    </xf>
    <xf numFmtId="0" fontId="22" fillId="24" borderId="12" xfId="0" applyNumberFormat="1" applyFont="1" applyFill="1" applyBorder="1" applyAlignment="1" applyProtection="1">
      <alignment horizontal="center" vertical="center" wrapText="1"/>
      <protection locked="0"/>
    </xf>
    <xf numFmtId="0" fontId="22" fillId="24" borderId="13" xfId="0" applyNumberFormat="1" applyFont="1" applyFill="1" applyBorder="1" applyAlignment="1" applyProtection="1">
      <alignment horizontal="center" vertical="center" wrapText="1"/>
      <protection locked="0"/>
    </xf>
    <xf numFmtId="0" fontId="22" fillId="24" borderId="14" xfId="0" applyNumberFormat="1" applyFont="1" applyFill="1" applyBorder="1" applyAlignment="1" applyProtection="1">
      <alignment horizontal="center" vertical="center" wrapText="1"/>
      <protection locked="0"/>
    </xf>
    <xf numFmtId="0" fontId="27" fillId="24" borderId="41" xfId="0" applyNumberFormat="1" applyFont="1" applyFill="1" applyBorder="1" applyAlignment="1" applyProtection="1">
      <alignment horizontal="center" vertical="center"/>
      <protection locked="0"/>
    </xf>
    <xf numFmtId="0" fontId="27" fillId="24" borderId="42" xfId="0" applyNumberFormat="1" applyFont="1" applyFill="1" applyBorder="1" applyAlignment="1" applyProtection="1">
      <alignment horizontal="center" vertical="center"/>
      <protection locked="0"/>
    </xf>
    <xf numFmtId="0" fontId="27" fillId="24" borderId="27" xfId="0" applyNumberFormat="1" applyFont="1" applyFill="1" applyBorder="1" applyAlignment="1" applyProtection="1">
      <alignment horizontal="center" vertical="center"/>
      <protection locked="0"/>
    </xf>
    <xf numFmtId="0" fontId="21" fillId="24" borderId="23" xfId="0" applyNumberFormat="1" applyFont="1" applyFill="1" applyBorder="1" applyAlignment="1" applyProtection="1">
      <alignment horizontal="center" vertical="center"/>
      <protection locked="0"/>
    </xf>
    <xf numFmtId="0" fontId="30" fillId="24" borderId="15" xfId="0" applyNumberFormat="1" applyFont="1" applyFill="1" applyBorder="1" applyAlignment="1" applyProtection="1">
      <alignment horizontal="center" vertical="center" wrapText="1" shrinkToFit="1"/>
      <protection locked="0"/>
    </xf>
    <xf numFmtId="0" fontId="30" fillId="24" borderId="16" xfId="0" applyNumberFormat="1" applyFont="1" applyFill="1" applyBorder="1" applyAlignment="1" applyProtection="1">
      <alignment horizontal="center" vertical="center" wrapText="1" shrinkToFit="1"/>
      <protection locked="0"/>
    </xf>
    <xf numFmtId="0" fontId="30" fillId="24" borderId="17" xfId="0" applyNumberFormat="1" applyFont="1" applyFill="1" applyBorder="1" applyAlignment="1" applyProtection="1">
      <alignment horizontal="center" vertical="center" wrapText="1" shrinkToFit="1"/>
      <protection locked="0"/>
    </xf>
    <xf numFmtId="0" fontId="30" fillId="24" borderId="12" xfId="0" applyNumberFormat="1" applyFont="1" applyFill="1" applyBorder="1" applyAlignment="1" applyProtection="1">
      <alignment horizontal="center" vertical="center" wrapText="1" shrinkToFit="1"/>
      <protection locked="0"/>
    </xf>
    <xf numFmtId="0" fontId="30" fillId="24" borderId="13" xfId="0" applyNumberFormat="1" applyFont="1" applyFill="1" applyBorder="1" applyAlignment="1" applyProtection="1">
      <alignment horizontal="center" vertical="center" wrapText="1" shrinkToFit="1"/>
      <protection locked="0"/>
    </xf>
    <xf numFmtId="0" fontId="30" fillId="24" borderId="14" xfId="0" applyNumberFormat="1" applyFont="1" applyFill="1" applyBorder="1" applyAlignment="1" applyProtection="1">
      <alignment horizontal="center" vertical="center" wrapText="1" shrinkToFit="1"/>
      <protection locked="0"/>
    </xf>
    <xf numFmtId="0" fontId="27" fillId="24" borderId="23" xfId="0" applyNumberFormat="1" applyFont="1" applyFill="1" applyBorder="1" applyAlignment="1" applyProtection="1">
      <alignment horizontal="center" vertical="center" wrapText="1"/>
      <protection locked="0"/>
    </xf>
    <xf numFmtId="0" fontId="27" fillId="24" borderId="23" xfId="0" applyNumberFormat="1" applyFont="1" applyFill="1" applyBorder="1" applyAlignment="1" applyProtection="1">
      <alignment horizontal="center" vertical="center"/>
      <protection locked="0"/>
    </xf>
    <xf numFmtId="0" fontId="22" fillId="24" borderId="41" xfId="0" applyNumberFormat="1" applyFont="1" applyFill="1" applyBorder="1" applyAlignment="1" applyProtection="1">
      <alignment horizontal="center" vertical="center"/>
      <protection locked="0"/>
    </xf>
    <xf numFmtId="0" fontId="22" fillId="24" borderId="42" xfId="0" applyNumberFormat="1" applyFont="1" applyFill="1" applyBorder="1" applyAlignment="1" applyProtection="1">
      <alignment horizontal="center" vertical="center"/>
      <protection locked="0"/>
    </xf>
    <xf numFmtId="0" fontId="22" fillId="24" borderId="27" xfId="0" applyNumberFormat="1" applyFont="1" applyFill="1" applyBorder="1" applyAlignment="1" applyProtection="1">
      <alignment horizontal="center" vertical="center"/>
      <protection locked="0"/>
    </xf>
    <xf numFmtId="0" fontId="22" fillId="24" borderId="23" xfId="0" applyNumberFormat="1" applyFont="1" applyFill="1" applyBorder="1" applyAlignment="1" applyProtection="1">
      <alignment horizontal="center" vertical="center"/>
      <protection locked="0"/>
    </xf>
    <xf numFmtId="0" fontId="21" fillId="24" borderId="26" xfId="0" applyNumberFormat="1" applyFont="1" applyFill="1" applyBorder="1" applyAlignment="1" applyProtection="1">
      <alignment horizontal="center" vertical="center"/>
      <protection locked="0"/>
    </xf>
    <xf numFmtId="0" fontId="21" fillId="24" borderId="25" xfId="0" applyNumberFormat="1" applyFont="1" applyFill="1" applyBorder="1" applyAlignment="1" applyProtection="1">
      <alignment horizontal="center" vertical="center"/>
      <protection locked="0"/>
    </xf>
    <xf numFmtId="0" fontId="21" fillId="24" borderId="22" xfId="0" applyNumberFormat="1" applyFont="1" applyFill="1" applyBorder="1" applyAlignment="1" applyProtection="1">
      <alignment horizontal="center" vertical="center"/>
      <protection locked="0"/>
    </xf>
    <xf numFmtId="0" fontId="24" fillId="24" borderId="23" xfId="0" applyNumberFormat="1" applyFont="1" applyFill="1" applyBorder="1" applyAlignment="1" applyProtection="1">
      <alignment horizontal="center" vertical="center"/>
      <protection locked="0"/>
    </xf>
    <xf numFmtId="0" fontId="22" fillId="24" borderId="26" xfId="0" applyNumberFormat="1" applyFont="1" applyFill="1" applyBorder="1" applyAlignment="1" applyProtection="1">
      <alignment horizontal="center" vertical="center"/>
      <protection locked="0"/>
    </xf>
    <xf numFmtId="0" fontId="22" fillId="24" borderId="25" xfId="0" applyNumberFormat="1" applyFont="1" applyFill="1" applyBorder="1" applyAlignment="1" applyProtection="1">
      <alignment horizontal="center" vertical="center"/>
      <protection locked="0"/>
    </xf>
    <xf numFmtId="0" fontId="22" fillId="24" borderId="22" xfId="0" applyNumberFormat="1" applyFont="1" applyFill="1" applyBorder="1" applyAlignment="1" applyProtection="1">
      <alignment horizontal="center" vertical="center"/>
      <protection locked="0"/>
    </xf>
    <xf numFmtId="0" fontId="22" fillId="24" borderId="10" xfId="0" applyNumberFormat="1" applyFont="1" applyFill="1" applyBorder="1" applyAlignment="1" applyProtection="1">
      <alignment horizontal="center" vertical="center" wrapText="1"/>
      <protection locked="0"/>
    </xf>
    <xf numFmtId="0" fontId="22" fillId="24" borderId="11" xfId="0" applyNumberFormat="1" applyFont="1" applyFill="1" applyBorder="1" applyAlignment="1" applyProtection="1">
      <alignment horizontal="center" vertical="center" wrapText="1"/>
      <protection locked="0"/>
    </xf>
    <xf numFmtId="0" fontId="24" fillId="24" borderId="10"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wrapText="1"/>
      <protection locked="0"/>
    </xf>
    <xf numFmtId="0" fontId="24" fillId="24" borderId="11" xfId="0" applyNumberFormat="1" applyFont="1" applyFill="1" applyBorder="1" applyAlignment="1" applyProtection="1">
      <alignment horizontal="center" vertical="center" wrapText="1"/>
      <protection locked="0"/>
    </xf>
    <xf numFmtId="0" fontId="24" fillId="24" borderId="10" xfId="0" applyNumberFormat="1" applyFont="1" applyFill="1" applyBorder="1" applyAlignment="1" applyProtection="1">
      <alignment horizontal="center" vertical="center"/>
      <protection locked="0"/>
    </xf>
    <xf numFmtId="0" fontId="24" fillId="24" borderId="11" xfId="0" applyNumberFormat="1" applyFont="1" applyFill="1" applyBorder="1" applyAlignment="1" applyProtection="1">
      <alignment horizontal="center" vertical="center"/>
      <protection locked="0"/>
    </xf>
    <xf numFmtId="0" fontId="31" fillId="24" borderId="15" xfId="0" applyNumberFormat="1" applyFont="1" applyFill="1" applyBorder="1" applyAlignment="1" applyProtection="1">
      <alignment horizontal="center" vertical="center" wrapText="1"/>
      <protection locked="0"/>
    </xf>
    <xf numFmtId="0" fontId="31" fillId="24" borderId="16" xfId="0" applyNumberFormat="1" applyFont="1" applyFill="1" applyBorder="1" applyAlignment="1" applyProtection="1">
      <alignment horizontal="center" vertical="center" wrapText="1"/>
      <protection locked="0"/>
    </xf>
    <xf numFmtId="0" fontId="31" fillId="24" borderId="17" xfId="0" applyNumberFormat="1" applyFont="1" applyFill="1" applyBorder="1" applyAlignment="1" applyProtection="1">
      <alignment horizontal="center" vertical="center" wrapText="1"/>
      <protection locked="0"/>
    </xf>
    <xf numFmtId="0" fontId="31" fillId="24" borderId="12" xfId="0" applyNumberFormat="1" applyFont="1" applyFill="1" applyBorder="1" applyAlignment="1" applyProtection="1">
      <alignment horizontal="center" vertical="center" wrapText="1"/>
      <protection locked="0"/>
    </xf>
    <xf numFmtId="0" fontId="31" fillId="24" borderId="13" xfId="0" applyNumberFormat="1" applyFont="1" applyFill="1" applyBorder="1" applyAlignment="1" applyProtection="1">
      <alignment horizontal="center" vertical="center" wrapText="1"/>
      <protection locked="0"/>
    </xf>
    <xf numFmtId="0" fontId="31" fillId="24" borderId="14" xfId="0" applyNumberFormat="1" applyFont="1" applyFill="1" applyBorder="1" applyAlignment="1" applyProtection="1">
      <alignment horizontal="center" vertical="center" wrapText="1"/>
      <protection locked="0"/>
    </xf>
    <xf numFmtId="0" fontId="27" fillId="24" borderId="15" xfId="0" quotePrefix="1" applyNumberFormat="1" applyFont="1" applyFill="1" applyBorder="1" applyAlignment="1" applyProtection="1">
      <alignment horizontal="center" vertical="center" wrapText="1" shrinkToFit="1"/>
      <protection locked="0"/>
    </xf>
    <xf numFmtId="0" fontId="27" fillId="24" borderId="16" xfId="0" quotePrefix="1" applyNumberFormat="1" applyFont="1" applyFill="1" applyBorder="1" applyAlignment="1" applyProtection="1">
      <alignment horizontal="center" vertical="center" wrapText="1" shrinkToFit="1"/>
      <protection locked="0"/>
    </xf>
    <xf numFmtId="0" fontId="27" fillId="24" borderId="17" xfId="0" quotePrefix="1" applyNumberFormat="1" applyFont="1" applyFill="1" applyBorder="1" applyAlignment="1" applyProtection="1">
      <alignment horizontal="center" vertical="center" wrapText="1" shrinkToFit="1"/>
      <protection locked="0"/>
    </xf>
    <xf numFmtId="0" fontId="27" fillId="24" borderId="12" xfId="0" quotePrefix="1" applyNumberFormat="1" applyFont="1" applyFill="1" applyBorder="1" applyAlignment="1" applyProtection="1">
      <alignment horizontal="center" vertical="center" wrapText="1" shrinkToFit="1"/>
      <protection locked="0"/>
    </xf>
    <xf numFmtId="0" fontId="27" fillId="24" borderId="13" xfId="0" quotePrefix="1" applyNumberFormat="1" applyFont="1" applyFill="1" applyBorder="1" applyAlignment="1" applyProtection="1">
      <alignment horizontal="center" vertical="center" wrapText="1" shrinkToFit="1"/>
      <protection locked="0"/>
    </xf>
    <xf numFmtId="0" fontId="27" fillId="24" borderId="14" xfId="0" quotePrefix="1" applyNumberFormat="1" applyFont="1" applyFill="1" applyBorder="1" applyAlignment="1" applyProtection="1">
      <alignment horizontal="center" vertical="center" wrapText="1" shrinkToFit="1"/>
      <protection locked="0"/>
    </xf>
    <xf numFmtId="0" fontId="24" fillId="24" borderId="31" xfId="0" applyNumberFormat="1" applyFont="1" applyFill="1" applyBorder="1" applyAlignment="1" applyProtection="1">
      <alignment horizontal="center" vertical="center"/>
      <protection locked="0"/>
    </xf>
    <xf numFmtId="0" fontId="24" fillId="24" borderId="32" xfId="0" applyNumberFormat="1" applyFont="1" applyFill="1" applyBorder="1" applyAlignment="1" applyProtection="1">
      <alignment horizontal="center" vertical="center"/>
      <protection locked="0"/>
    </xf>
    <xf numFmtId="0" fontId="24" fillId="24" borderId="33" xfId="0" applyNumberFormat="1" applyFont="1" applyFill="1" applyBorder="1" applyAlignment="1" applyProtection="1">
      <alignment horizontal="center" vertical="center"/>
      <protection locked="0"/>
    </xf>
    <xf numFmtId="0" fontId="31" fillId="24" borderId="15" xfId="0" quotePrefix="1" applyNumberFormat="1" applyFont="1" applyFill="1" applyBorder="1" applyAlignment="1" applyProtection="1">
      <alignment horizontal="center" vertical="center" wrapText="1" shrinkToFit="1"/>
      <protection locked="0"/>
    </xf>
    <xf numFmtId="0" fontId="31" fillId="24" borderId="16" xfId="0" quotePrefix="1" applyNumberFormat="1" applyFont="1" applyFill="1" applyBorder="1" applyAlignment="1" applyProtection="1">
      <alignment horizontal="center" vertical="center" wrapText="1" shrinkToFit="1"/>
      <protection locked="0"/>
    </xf>
    <xf numFmtId="0" fontId="31" fillId="24" borderId="17" xfId="0" quotePrefix="1" applyNumberFormat="1" applyFont="1" applyFill="1" applyBorder="1" applyAlignment="1" applyProtection="1">
      <alignment horizontal="center" vertical="center" wrapText="1" shrinkToFit="1"/>
      <protection locked="0"/>
    </xf>
    <xf numFmtId="0" fontId="31" fillId="24" borderId="12" xfId="0" quotePrefix="1" applyNumberFormat="1" applyFont="1" applyFill="1" applyBorder="1" applyAlignment="1" applyProtection="1">
      <alignment horizontal="center" vertical="center" wrapText="1" shrinkToFit="1"/>
      <protection locked="0"/>
    </xf>
    <xf numFmtId="0" fontId="31" fillId="24" borderId="13" xfId="0" quotePrefix="1" applyNumberFormat="1" applyFont="1" applyFill="1" applyBorder="1" applyAlignment="1" applyProtection="1">
      <alignment horizontal="center" vertical="center" wrapText="1" shrinkToFit="1"/>
      <protection locked="0"/>
    </xf>
    <xf numFmtId="0" fontId="31" fillId="24" borderId="14" xfId="0" quotePrefix="1" applyNumberFormat="1" applyFont="1" applyFill="1" applyBorder="1" applyAlignment="1" applyProtection="1">
      <alignment horizontal="center" vertical="center" wrapText="1" shrinkToFit="1"/>
      <protection locked="0"/>
    </xf>
    <xf numFmtId="0" fontId="24" fillId="24" borderId="15" xfId="0" applyNumberFormat="1" applyFont="1" applyFill="1" applyBorder="1" applyAlignment="1" applyProtection="1">
      <alignment horizontal="center" vertical="center" wrapText="1" shrinkToFit="1"/>
      <protection locked="0"/>
    </xf>
    <xf numFmtId="0" fontId="24" fillId="24" borderId="16" xfId="0" applyNumberFormat="1" applyFont="1" applyFill="1" applyBorder="1" applyAlignment="1" applyProtection="1">
      <alignment horizontal="center" vertical="center" wrapText="1" shrinkToFit="1"/>
      <protection locked="0"/>
    </xf>
    <xf numFmtId="0" fontId="24" fillId="24" borderId="17" xfId="0" applyNumberFormat="1" applyFont="1" applyFill="1" applyBorder="1" applyAlignment="1" applyProtection="1">
      <alignment horizontal="center" vertical="center" wrapText="1" shrinkToFit="1"/>
      <protection locked="0"/>
    </xf>
    <xf numFmtId="0" fontId="24" fillId="24" borderId="12" xfId="0" applyNumberFormat="1" applyFont="1" applyFill="1" applyBorder="1" applyAlignment="1" applyProtection="1">
      <alignment horizontal="center" vertical="center" wrapText="1" shrinkToFit="1"/>
      <protection locked="0"/>
    </xf>
    <xf numFmtId="0" fontId="24" fillId="24" borderId="13" xfId="0" applyNumberFormat="1" applyFont="1" applyFill="1" applyBorder="1" applyAlignment="1" applyProtection="1">
      <alignment horizontal="center" vertical="center" wrapText="1" shrinkToFit="1"/>
      <protection locked="0"/>
    </xf>
    <xf numFmtId="0" fontId="24" fillId="24" borderId="14" xfId="0" applyNumberFormat="1" applyFont="1" applyFill="1" applyBorder="1" applyAlignment="1" applyProtection="1">
      <alignment horizontal="center" vertical="center" wrapText="1" shrinkToFit="1"/>
      <protection locked="0"/>
    </xf>
    <xf numFmtId="0" fontId="21" fillId="24" borderId="125" xfId="44" applyNumberFormat="1" applyFont="1" applyFill="1" applyBorder="1" applyAlignment="1" applyProtection="1">
      <alignment horizontal="center" vertical="center" shrinkToFit="1"/>
    </xf>
    <xf numFmtId="0" fontId="21" fillId="24" borderId="126" xfId="44" applyNumberFormat="1" applyFont="1" applyFill="1" applyBorder="1" applyAlignment="1" applyProtection="1">
      <alignment horizontal="center" vertical="center" shrinkToFit="1"/>
    </xf>
    <xf numFmtId="0" fontId="21" fillId="24" borderId="127" xfId="44" applyNumberFormat="1" applyFont="1" applyFill="1" applyBorder="1" applyAlignment="1" applyProtection="1">
      <alignment horizontal="center" vertical="center" shrinkToFit="1"/>
    </xf>
    <xf numFmtId="0" fontId="24" fillId="24" borderId="125" xfId="44" applyFont="1" applyFill="1" applyBorder="1" applyAlignment="1">
      <alignment horizontal="center" vertical="center" shrinkToFit="1"/>
    </xf>
    <xf numFmtId="0" fontId="24" fillId="24" borderId="126" xfId="44" applyFont="1" applyFill="1" applyBorder="1" applyAlignment="1">
      <alignment horizontal="center" vertical="center" shrinkToFit="1"/>
    </xf>
    <xf numFmtId="0" fontId="24" fillId="24" borderId="127" xfId="44" applyFont="1" applyFill="1" applyBorder="1" applyAlignment="1">
      <alignment horizontal="center" vertical="center" shrinkToFit="1"/>
    </xf>
    <xf numFmtId="0" fontId="21" fillId="24" borderId="125" xfId="44" applyFont="1" applyFill="1" applyBorder="1" applyAlignment="1">
      <alignment horizontal="center" vertical="center" shrinkToFit="1"/>
    </xf>
    <xf numFmtId="0" fontId="21" fillId="24" borderId="126" xfId="44" applyFont="1" applyFill="1" applyBorder="1" applyAlignment="1">
      <alignment horizontal="center" vertical="center" shrinkToFit="1"/>
    </xf>
    <xf numFmtId="0" fontId="21" fillId="24" borderId="127" xfId="44" applyFont="1" applyFill="1" applyBorder="1" applyAlignment="1">
      <alignment horizontal="center" vertical="center" shrinkToFit="1"/>
    </xf>
    <xf numFmtId="0" fontId="22" fillId="24" borderId="16" xfId="44" applyFont="1" applyFill="1" applyBorder="1" applyAlignment="1">
      <alignment horizontal="left" vertical="center"/>
    </xf>
    <xf numFmtId="0" fontId="22" fillId="24" borderId="17" xfId="44" applyFont="1" applyFill="1" applyBorder="1" applyAlignment="1">
      <alignment horizontal="left" vertical="center"/>
    </xf>
    <xf numFmtId="0" fontId="22" fillId="24" borderId="13" xfId="44" applyFont="1" applyFill="1" applyBorder="1" applyAlignment="1">
      <alignment horizontal="left" vertical="center"/>
    </xf>
    <xf numFmtId="0" fontId="22" fillId="24" borderId="14" xfId="44" applyFont="1" applyFill="1" applyBorder="1" applyAlignment="1">
      <alignment horizontal="left" vertical="center"/>
    </xf>
    <xf numFmtId="0" fontId="21" fillId="24" borderId="64" xfId="44" applyFont="1" applyFill="1" applyBorder="1" applyAlignment="1">
      <alignment horizontal="center" vertical="center" wrapText="1"/>
    </xf>
    <xf numFmtId="0" fontId="2" fillId="24" borderId="65" xfId="44" applyFont="1" applyFill="1" applyBorder="1" applyAlignment="1">
      <alignment horizontal="center" vertical="center" wrapText="1"/>
    </xf>
    <xf numFmtId="0" fontId="2" fillId="24" borderId="66" xfId="44" applyFont="1" applyFill="1" applyBorder="1" applyAlignment="1">
      <alignment horizontal="center" vertical="center" wrapText="1"/>
    </xf>
    <xf numFmtId="177" fontId="21" fillId="24" borderId="64" xfId="44" applyNumberFormat="1" applyFont="1" applyFill="1" applyBorder="1" applyAlignment="1">
      <alignment horizontal="center" vertical="center" wrapText="1"/>
    </xf>
    <xf numFmtId="177" fontId="2" fillId="24" borderId="65" xfId="44" applyNumberFormat="1" applyFont="1" applyFill="1" applyBorder="1" applyAlignment="1">
      <alignment horizontal="center" vertical="center" wrapText="1"/>
    </xf>
    <xf numFmtId="177" fontId="2" fillId="24" borderId="66" xfId="44" applyNumberFormat="1" applyFont="1" applyFill="1" applyBorder="1" applyAlignment="1">
      <alignment horizontal="center" vertical="center" wrapText="1"/>
    </xf>
    <xf numFmtId="0" fontId="21" fillId="24" borderId="65" xfId="44" applyFont="1" applyFill="1" applyBorder="1" applyAlignment="1">
      <alignment horizontal="center" vertical="center" wrapText="1"/>
    </xf>
    <xf numFmtId="0" fontId="21" fillId="24" borderId="64" xfId="44" applyFont="1" applyFill="1" applyBorder="1" applyAlignment="1">
      <alignment horizontal="center" vertical="center"/>
    </xf>
    <xf numFmtId="0" fontId="2" fillId="24" borderId="66" xfId="0" applyFont="1" applyFill="1" applyBorder="1" applyAlignment="1">
      <alignment horizontal="center" vertical="center"/>
    </xf>
    <xf numFmtId="0" fontId="2" fillId="24" borderId="64" xfId="0" applyFont="1" applyFill="1" applyBorder="1" applyAlignment="1">
      <alignment horizontal="center" vertical="center"/>
    </xf>
    <xf numFmtId="177" fontId="21" fillId="24" borderId="15" xfId="44" applyNumberFormat="1" applyFont="1" applyFill="1" applyBorder="1" applyAlignment="1">
      <alignment vertical="center" wrapText="1"/>
    </xf>
    <xf numFmtId="177" fontId="2" fillId="24" borderId="16" xfId="44" applyNumberFormat="1" applyFont="1" applyFill="1" applyBorder="1" applyAlignment="1">
      <alignment vertical="center" wrapText="1"/>
    </xf>
    <xf numFmtId="177" fontId="2" fillId="24" borderId="17" xfId="44" applyNumberFormat="1" applyFont="1" applyFill="1" applyBorder="1" applyAlignment="1">
      <alignment vertical="center" wrapText="1"/>
    </xf>
    <xf numFmtId="177" fontId="21" fillId="24" borderId="16" xfId="44" applyNumberFormat="1" applyFont="1" applyFill="1" applyBorder="1" applyAlignment="1">
      <alignment vertical="center" wrapText="1"/>
    </xf>
    <xf numFmtId="0" fontId="21" fillId="24" borderId="15" xfId="44" applyFont="1" applyFill="1" applyBorder="1" applyAlignment="1">
      <alignment vertical="center"/>
    </xf>
    <xf numFmtId="0" fontId="2" fillId="24" borderId="17" xfId="0" applyFont="1" applyFill="1" applyBorder="1" applyAlignment="1">
      <alignment vertical="center"/>
    </xf>
    <xf numFmtId="0" fontId="2" fillId="24" borderId="61" xfId="0" applyFont="1" applyFill="1" applyBorder="1" applyAlignment="1">
      <alignment horizontal="center" vertical="center"/>
    </xf>
    <xf numFmtId="0" fontId="2" fillId="24" borderId="63" xfId="0" applyFont="1" applyFill="1" applyBorder="1" applyAlignment="1">
      <alignment horizontal="center" vertical="center"/>
    </xf>
    <xf numFmtId="0" fontId="21" fillId="24" borderId="15" xfId="44" applyFont="1" applyFill="1" applyBorder="1" applyAlignment="1">
      <alignment vertical="center" wrapText="1"/>
    </xf>
    <xf numFmtId="0" fontId="2" fillId="24" borderId="17" xfId="44" applyFont="1" applyFill="1" applyBorder="1" applyAlignment="1">
      <alignment vertical="center" wrapText="1"/>
    </xf>
    <xf numFmtId="0" fontId="21" fillId="24" borderId="66" xfId="44" applyFont="1" applyFill="1" applyBorder="1" applyAlignment="1">
      <alignment horizontal="center" vertical="center" wrapText="1"/>
    </xf>
    <xf numFmtId="0" fontId="22" fillId="24" borderId="61" xfId="44" applyFont="1" applyFill="1" applyBorder="1" applyAlignment="1">
      <alignment vertical="center" shrinkToFit="1"/>
    </xf>
    <xf numFmtId="0" fontId="97" fillId="24" borderId="62" xfId="44" applyFont="1" applyFill="1" applyBorder="1" applyAlignment="1">
      <alignment vertical="center" shrinkToFit="1"/>
    </xf>
    <xf numFmtId="0" fontId="97" fillId="24" borderId="63" xfId="44" applyFont="1" applyFill="1" applyBorder="1" applyAlignment="1">
      <alignment vertical="center" shrinkToFit="1"/>
    </xf>
    <xf numFmtId="0" fontId="31" fillId="24" borderId="15" xfId="44" applyFont="1" applyFill="1" applyBorder="1" applyAlignment="1">
      <alignment vertical="center" wrapText="1"/>
    </xf>
    <xf numFmtId="0" fontId="96" fillId="24" borderId="16" xfId="44" applyFont="1" applyFill="1" applyBorder="1" applyAlignment="1">
      <alignment vertical="center" wrapText="1"/>
    </xf>
    <xf numFmtId="0" fontId="96" fillId="24" borderId="17" xfId="44" applyFont="1" applyFill="1" applyBorder="1" applyAlignment="1">
      <alignment vertical="center" wrapText="1"/>
    </xf>
    <xf numFmtId="0" fontId="21" fillId="24" borderId="26" xfId="44" applyFont="1" applyFill="1" applyBorder="1" applyAlignment="1">
      <alignment vertical="center" wrapText="1"/>
    </xf>
    <xf numFmtId="0" fontId="2" fillId="24" borderId="22" xfId="44" applyFont="1" applyFill="1" applyBorder="1" applyAlignment="1">
      <alignment vertical="center" wrapText="1"/>
    </xf>
    <xf numFmtId="177" fontId="21" fillId="24" borderId="26" xfId="44" applyNumberFormat="1" applyFont="1" applyFill="1" applyBorder="1" applyAlignment="1">
      <alignment vertical="center" wrapText="1"/>
    </xf>
    <xf numFmtId="177" fontId="2" fillId="24" borderId="25" xfId="44" applyNumberFormat="1" applyFont="1" applyFill="1" applyBorder="1" applyAlignment="1">
      <alignment vertical="center" wrapText="1"/>
    </xf>
    <xf numFmtId="177" fontId="2" fillId="24" borderId="22" xfId="44" applyNumberFormat="1" applyFont="1" applyFill="1" applyBorder="1" applyAlignment="1">
      <alignment vertical="center" wrapText="1"/>
    </xf>
    <xf numFmtId="177" fontId="21" fillId="24" borderId="25" xfId="44" applyNumberFormat="1" applyFont="1" applyFill="1" applyBorder="1" applyAlignment="1">
      <alignment vertical="center" wrapText="1"/>
    </xf>
    <xf numFmtId="0" fontId="21" fillId="24" borderId="26" xfId="44" applyFont="1" applyFill="1" applyBorder="1" applyAlignment="1">
      <alignment vertical="center"/>
    </xf>
    <xf numFmtId="0" fontId="2" fillId="24" borderId="22" xfId="0" applyFont="1" applyFill="1" applyBorder="1" applyAlignment="1">
      <alignment vertical="center"/>
    </xf>
    <xf numFmtId="0" fontId="2" fillId="24" borderId="26" xfId="0" applyFont="1" applyFill="1" applyBorder="1" applyAlignment="1">
      <alignment horizontal="center" vertical="center"/>
    </xf>
    <xf numFmtId="0" fontId="2" fillId="24" borderId="22" xfId="0" applyFont="1" applyFill="1" applyBorder="1" applyAlignment="1">
      <alignment horizontal="center" vertical="center"/>
    </xf>
    <xf numFmtId="0" fontId="22" fillId="24" borderId="26" xfId="44" applyFont="1" applyFill="1" applyBorder="1" applyAlignment="1">
      <alignment horizontal="center" vertical="center" wrapText="1"/>
    </xf>
    <xf numFmtId="0" fontId="22" fillId="24" borderId="22" xfId="44" applyFont="1" applyFill="1" applyBorder="1" applyAlignment="1">
      <alignment horizontal="center" vertical="center" wrapText="1"/>
    </xf>
    <xf numFmtId="177" fontId="21" fillId="24" borderId="22" xfId="44" applyNumberFormat="1" applyFont="1" applyFill="1" applyBorder="1" applyAlignment="1">
      <alignment vertical="center" wrapText="1"/>
    </xf>
    <xf numFmtId="0" fontId="21" fillId="24" borderId="22" xfId="44" applyFont="1" applyFill="1" applyBorder="1" applyAlignment="1">
      <alignment vertical="center"/>
    </xf>
    <xf numFmtId="0" fontId="21" fillId="24" borderId="25" xfId="44" applyFont="1" applyFill="1" applyBorder="1" applyAlignment="1">
      <alignment vertical="center" wrapText="1"/>
    </xf>
    <xf numFmtId="0" fontId="21" fillId="24" borderId="22" xfId="44" applyFont="1" applyFill="1" applyBorder="1" applyAlignment="1">
      <alignment vertical="center" wrapText="1"/>
    </xf>
    <xf numFmtId="0" fontId="22" fillId="24" borderId="26" xfId="44" applyFont="1" applyFill="1" applyBorder="1" applyAlignment="1">
      <alignment vertical="center" shrinkToFit="1"/>
    </xf>
    <xf numFmtId="0" fontId="97" fillId="24" borderId="25" xfId="44" applyFont="1" applyFill="1" applyBorder="1" applyAlignment="1">
      <alignment vertical="center" shrinkToFit="1"/>
    </xf>
    <xf numFmtId="0" fontId="97" fillId="24" borderId="22" xfId="44" applyFont="1" applyFill="1" applyBorder="1" applyAlignment="1">
      <alignment vertical="center" shrinkToFit="1"/>
    </xf>
    <xf numFmtId="0" fontId="31" fillId="24" borderId="26" xfId="44" applyFont="1" applyFill="1" applyBorder="1" applyAlignment="1">
      <alignment vertical="center" wrapText="1"/>
    </xf>
    <xf numFmtId="0" fontId="96" fillId="24" borderId="25" xfId="44" applyFont="1" applyFill="1" applyBorder="1" applyAlignment="1">
      <alignment vertical="center" wrapText="1"/>
    </xf>
    <xf numFmtId="0" fontId="96" fillId="24" borderId="22" xfId="44" applyFont="1" applyFill="1" applyBorder="1" applyAlignment="1">
      <alignment vertical="center" wrapText="1"/>
    </xf>
    <xf numFmtId="0" fontId="22" fillId="24" borderId="25" xfId="44" applyFont="1" applyFill="1" applyBorder="1" applyAlignment="1">
      <alignment vertical="center" shrinkToFit="1"/>
    </xf>
    <xf numFmtId="0" fontId="22" fillId="24" borderId="22" xfId="44" applyFont="1" applyFill="1" applyBorder="1" applyAlignment="1">
      <alignment vertical="center" shrinkToFit="1"/>
    </xf>
    <xf numFmtId="0" fontId="31" fillId="24" borderId="26" xfId="44" applyFont="1" applyFill="1" applyBorder="1" applyAlignment="1">
      <alignment horizontal="left" vertical="center" wrapText="1"/>
    </xf>
    <xf numFmtId="0" fontId="31" fillId="24" borderId="25" xfId="44" applyFont="1" applyFill="1" applyBorder="1" applyAlignment="1">
      <alignment horizontal="left" vertical="center" wrapText="1"/>
    </xf>
    <xf numFmtId="0" fontId="31" fillId="24" borderId="22" xfId="44" applyFont="1" applyFill="1" applyBorder="1" applyAlignment="1">
      <alignment horizontal="left" vertical="center" wrapText="1"/>
    </xf>
    <xf numFmtId="0" fontId="21" fillId="24" borderId="15" xfId="44" applyFont="1" applyFill="1" applyBorder="1" applyAlignment="1">
      <alignment horizontal="center" vertical="center" shrinkToFit="1"/>
    </xf>
    <xf numFmtId="0" fontId="21" fillId="24" borderId="16" xfId="44" applyFont="1" applyFill="1" applyBorder="1" applyAlignment="1">
      <alignment horizontal="center" vertical="center" shrinkToFit="1"/>
    </xf>
    <xf numFmtId="0" fontId="21" fillId="24" borderId="17" xfId="44" applyFont="1" applyFill="1" applyBorder="1" applyAlignment="1">
      <alignment horizontal="center" vertical="center" shrinkToFit="1"/>
    </xf>
    <xf numFmtId="0" fontId="21" fillId="24" borderId="10" xfId="44" applyFont="1" applyFill="1" applyBorder="1" applyAlignment="1">
      <alignment horizontal="center" vertical="center" shrinkToFit="1"/>
    </xf>
    <xf numFmtId="0" fontId="21" fillId="24" borderId="0" xfId="44" applyFont="1" applyFill="1" applyBorder="1" applyAlignment="1">
      <alignment horizontal="center" vertical="center" shrinkToFit="1"/>
    </xf>
    <xf numFmtId="0" fontId="21" fillId="24" borderId="11" xfId="44" applyFont="1" applyFill="1" applyBorder="1" applyAlignment="1">
      <alignment horizontal="center" vertical="center" shrinkToFit="1"/>
    </xf>
    <xf numFmtId="0" fontId="21" fillId="24" borderId="12" xfId="44" applyFont="1" applyFill="1" applyBorder="1" applyAlignment="1">
      <alignment horizontal="center" vertical="center" shrinkToFit="1"/>
    </xf>
    <xf numFmtId="0" fontId="21" fillId="24" borderId="13"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2" fillId="24" borderId="10" xfId="44" applyFont="1" applyFill="1" applyBorder="1" applyAlignment="1">
      <alignment horizontal="center" vertical="center" wrapText="1"/>
    </xf>
    <xf numFmtId="0" fontId="22" fillId="24" borderId="0" xfId="44" applyFont="1" applyFill="1" applyBorder="1" applyAlignment="1">
      <alignment horizontal="center" vertical="center" wrapText="1"/>
    </xf>
    <xf numFmtId="0" fontId="22" fillId="24" borderId="11" xfId="44" applyFont="1" applyFill="1" applyBorder="1" applyAlignment="1">
      <alignment horizontal="center" vertical="center" wrapText="1"/>
    </xf>
    <xf numFmtId="0" fontId="27" fillId="24" borderId="15" xfId="44" applyFont="1" applyFill="1" applyBorder="1" applyAlignment="1">
      <alignment horizontal="center" vertical="center" wrapText="1"/>
    </xf>
    <xf numFmtId="0" fontId="95" fillId="24" borderId="16" xfId="44" applyFont="1" applyFill="1" applyBorder="1" applyAlignment="1">
      <alignment horizontal="center" vertical="center" wrapText="1"/>
    </xf>
    <xf numFmtId="0" fontId="95" fillId="24" borderId="17" xfId="44" applyFont="1" applyFill="1" applyBorder="1" applyAlignment="1">
      <alignment horizontal="center" vertical="center" wrapText="1"/>
    </xf>
    <xf numFmtId="0" fontId="95" fillId="24" borderId="12" xfId="44" applyFont="1" applyFill="1" applyBorder="1" applyAlignment="1">
      <alignment horizontal="center" vertical="center" wrapText="1"/>
    </xf>
    <xf numFmtId="0" fontId="95" fillId="24" borderId="13" xfId="44" applyFont="1" applyFill="1" applyBorder="1" applyAlignment="1">
      <alignment horizontal="center" vertical="center" wrapText="1"/>
    </xf>
    <xf numFmtId="0" fontId="95" fillId="24" borderId="14" xfId="44" applyFont="1" applyFill="1" applyBorder="1" applyAlignment="1">
      <alignment horizontal="center" vertical="center" wrapText="1"/>
    </xf>
    <xf numFmtId="0" fontId="31" fillId="24" borderId="15" xfId="44" applyFont="1" applyFill="1" applyBorder="1" applyAlignment="1">
      <alignment horizontal="center" vertical="center" wrapText="1"/>
    </xf>
    <xf numFmtId="0" fontId="96" fillId="24" borderId="16" xfId="44" applyFont="1" applyFill="1" applyBorder="1" applyAlignment="1">
      <alignment horizontal="center" vertical="center" wrapText="1"/>
    </xf>
    <xf numFmtId="0" fontId="96" fillId="24" borderId="17" xfId="44" applyFont="1" applyFill="1" applyBorder="1" applyAlignment="1">
      <alignment horizontal="center" vertical="center" wrapText="1"/>
    </xf>
    <xf numFmtId="0" fontId="96" fillId="24" borderId="12" xfId="44" applyFont="1" applyFill="1" applyBorder="1" applyAlignment="1">
      <alignment horizontal="center" vertical="center" wrapText="1"/>
    </xf>
    <xf numFmtId="0" fontId="96" fillId="24" borderId="13" xfId="44" applyFont="1" applyFill="1" applyBorder="1" applyAlignment="1">
      <alignment horizontal="center" vertical="center" wrapText="1"/>
    </xf>
    <xf numFmtId="0" fontId="96" fillId="24" borderId="14" xfId="44" applyFont="1" applyFill="1" applyBorder="1" applyAlignment="1">
      <alignment horizontal="center" vertical="center" wrapText="1"/>
    </xf>
    <xf numFmtId="0" fontId="94" fillId="24" borderId="15" xfId="0" applyNumberFormat="1" applyFont="1" applyFill="1" applyBorder="1" applyAlignment="1" applyProtection="1">
      <alignment horizontal="center" vertical="center"/>
      <protection locked="0"/>
    </xf>
    <xf numFmtId="0" fontId="94" fillId="24" borderId="16" xfId="0" applyNumberFormat="1" applyFont="1" applyFill="1" applyBorder="1" applyAlignment="1" applyProtection="1">
      <alignment horizontal="center" vertical="center"/>
      <protection locked="0"/>
    </xf>
    <xf numFmtId="0" fontId="94" fillId="24" borderId="17" xfId="0" applyNumberFormat="1" applyFont="1" applyFill="1" applyBorder="1" applyAlignment="1" applyProtection="1">
      <alignment horizontal="center" vertical="center"/>
      <protection locked="0"/>
    </xf>
    <xf numFmtId="0" fontId="94" fillId="24" borderId="12" xfId="0" applyNumberFormat="1" applyFont="1" applyFill="1" applyBorder="1" applyAlignment="1" applyProtection="1">
      <alignment horizontal="center" vertical="center"/>
      <protection locked="0"/>
    </xf>
    <xf numFmtId="0" fontId="94" fillId="24" borderId="13" xfId="0" applyNumberFormat="1" applyFont="1" applyFill="1" applyBorder="1" applyAlignment="1" applyProtection="1">
      <alignment horizontal="center" vertical="center"/>
      <protection locked="0"/>
    </xf>
    <xf numFmtId="0" fontId="94" fillId="24" borderId="14" xfId="0" applyNumberFormat="1" applyFont="1" applyFill="1" applyBorder="1" applyAlignment="1" applyProtection="1">
      <alignment horizontal="center" vertical="center"/>
      <protection locked="0"/>
    </xf>
    <xf numFmtId="0" fontId="27" fillId="24" borderId="16" xfId="44" applyFont="1" applyFill="1" applyBorder="1" applyAlignment="1">
      <alignment horizontal="center" vertical="center" wrapText="1"/>
    </xf>
    <xf numFmtId="0" fontId="27" fillId="24" borderId="17" xfId="44" applyFont="1" applyFill="1" applyBorder="1" applyAlignment="1">
      <alignment horizontal="center" vertical="center" wrapText="1"/>
    </xf>
    <xf numFmtId="0" fontId="27" fillId="24" borderId="10" xfId="44" applyFont="1" applyFill="1" applyBorder="1" applyAlignment="1">
      <alignment horizontal="center" vertical="center" wrapText="1"/>
    </xf>
    <xf numFmtId="0" fontId="27" fillId="24" borderId="0" xfId="44" applyFont="1" applyFill="1" applyBorder="1" applyAlignment="1">
      <alignment horizontal="center" vertical="center" wrapText="1"/>
    </xf>
    <xf numFmtId="0" fontId="27" fillId="24" borderId="11" xfId="44" applyFont="1" applyFill="1" applyBorder="1" applyAlignment="1">
      <alignment horizontal="center" vertical="center" wrapText="1"/>
    </xf>
    <xf numFmtId="0" fontId="27" fillId="24" borderId="12" xfId="44" applyFont="1" applyFill="1" applyBorder="1" applyAlignment="1">
      <alignment horizontal="center" vertical="center" wrapText="1"/>
    </xf>
    <xf numFmtId="0" fontId="27" fillId="24" borderId="13" xfId="44" applyFont="1" applyFill="1" applyBorder="1" applyAlignment="1">
      <alignment horizontal="center" vertical="center" wrapText="1"/>
    </xf>
    <xf numFmtId="0" fontId="27" fillId="24" borderId="14" xfId="44" applyFont="1" applyFill="1" applyBorder="1" applyAlignment="1">
      <alignment horizontal="center" vertical="center" wrapText="1"/>
    </xf>
    <xf numFmtId="0" fontId="27" fillId="24" borderId="15" xfId="44" applyFont="1" applyFill="1" applyBorder="1" applyAlignment="1">
      <alignment horizontal="center" vertical="center"/>
    </xf>
    <xf numFmtId="0" fontId="27" fillId="24" borderId="17" xfId="44" applyFont="1" applyFill="1" applyBorder="1" applyAlignment="1">
      <alignment horizontal="center" vertical="center"/>
    </xf>
    <xf numFmtId="0" fontId="27" fillId="24" borderId="10" xfId="44" applyFont="1" applyFill="1" applyBorder="1" applyAlignment="1">
      <alignment horizontal="center" vertical="center"/>
    </xf>
    <xf numFmtId="0" fontId="27" fillId="24" borderId="11" xfId="44" applyFont="1" applyFill="1" applyBorder="1" applyAlignment="1">
      <alignment horizontal="center" vertical="center"/>
    </xf>
    <xf numFmtId="0" fontId="27" fillId="24" borderId="12" xfId="44" applyFont="1" applyFill="1" applyBorder="1" applyAlignment="1">
      <alignment horizontal="center" vertical="center"/>
    </xf>
    <xf numFmtId="0" fontId="27" fillId="24" borderId="14" xfId="44" applyFont="1" applyFill="1" applyBorder="1" applyAlignment="1">
      <alignment horizontal="center" vertical="center"/>
    </xf>
    <xf numFmtId="0" fontId="97" fillId="24" borderId="26" xfId="44" applyFont="1" applyFill="1" applyBorder="1" applyAlignment="1">
      <alignment horizontal="center" vertical="center" wrapText="1"/>
    </xf>
    <xf numFmtId="0" fontId="97" fillId="24" borderId="25" xfId="44" applyFont="1" applyFill="1" applyBorder="1" applyAlignment="1">
      <alignment horizontal="center" vertical="center" wrapText="1"/>
    </xf>
    <xf numFmtId="0" fontId="97" fillId="24" borderId="22" xfId="44" applyFont="1" applyFill="1" applyBorder="1" applyAlignment="1">
      <alignment horizontal="center" vertical="center" wrapText="1"/>
    </xf>
    <xf numFmtId="0" fontId="95" fillId="24" borderId="26" xfId="44" applyFont="1" applyFill="1" applyBorder="1" applyAlignment="1">
      <alignment horizontal="center" vertical="center" wrapText="1"/>
    </xf>
    <xf numFmtId="0" fontId="95" fillId="24" borderId="25" xfId="44" applyFont="1" applyFill="1" applyBorder="1" applyAlignment="1">
      <alignment horizontal="center" vertical="center" wrapText="1"/>
    </xf>
    <xf numFmtId="0" fontId="95" fillId="24" borderId="22" xfId="44" applyFont="1" applyFill="1" applyBorder="1" applyAlignment="1">
      <alignment horizontal="center" vertical="center" wrapText="1"/>
    </xf>
    <xf numFmtId="0" fontId="97" fillId="24" borderId="26" xfId="44" applyFont="1" applyFill="1" applyBorder="1" applyAlignment="1">
      <alignment horizontal="center" vertical="center" shrinkToFit="1"/>
    </xf>
    <xf numFmtId="0" fontId="97" fillId="24" borderId="25" xfId="44" applyFont="1" applyFill="1" applyBorder="1" applyAlignment="1">
      <alignment horizontal="center" vertical="center" shrinkToFit="1"/>
    </xf>
    <xf numFmtId="0" fontId="97" fillId="24" borderId="22" xfId="44" applyFont="1" applyFill="1" applyBorder="1" applyAlignment="1">
      <alignment horizontal="center" vertical="center" shrinkToFit="1"/>
    </xf>
    <xf numFmtId="0" fontId="24" fillId="24" borderId="15" xfId="0" applyNumberFormat="1" applyFont="1" applyFill="1" applyBorder="1" applyAlignment="1" applyProtection="1">
      <alignment horizontal="left" vertical="center"/>
      <protection locked="0"/>
    </xf>
    <xf numFmtId="0" fontId="24" fillId="24" borderId="16" xfId="0" applyNumberFormat="1" applyFont="1" applyFill="1" applyBorder="1" applyAlignment="1" applyProtection="1">
      <alignment horizontal="left" vertical="center"/>
      <protection locked="0"/>
    </xf>
    <xf numFmtId="0" fontId="24" fillId="24" borderId="17" xfId="0" applyNumberFormat="1" applyFont="1" applyFill="1" applyBorder="1" applyAlignment="1" applyProtection="1">
      <alignment horizontal="left" vertical="center"/>
      <protection locked="0"/>
    </xf>
    <xf numFmtId="0" fontId="24" fillId="24" borderId="12" xfId="0" applyNumberFormat="1" applyFont="1" applyFill="1" applyBorder="1" applyAlignment="1" applyProtection="1">
      <alignment horizontal="left" vertical="center"/>
      <protection locked="0"/>
    </xf>
    <xf numFmtId="0" fontId="24" fillId="24" borderId="13" xfId="0" applyNumberFormat="1" applyFont="1" applyFill="1" applyBorder="1" applyAlignment="1" applyProtection="1">
      <alignment horizontal="left" vertical="center"/>
      <protection locked="0"/>
    </xf>
    <xf numFmtId="0" fontId="24" fillId="24" borderId="14" xfId="0" applyNumberFormat="1" applyFont="1" applyFill="1" applyBorder="1" applyAlignment="1" applyProtection="1">
      <alignment horizontal="left" vertical="center"/>
      <protection locked="0"/>
    </xf>
    <xf numFmtId="0" fontId="24" fillId="24" borderId="1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left" vertical="center"/>
      <protection locked="0"/>
    </xf>
    <xf numFmtId="0" fontId="24" fillId="24" borderId="11" xfId="0" applyNumberFormat="1" applyFont="1" applyFill="1" applyBorder="1" applyAlignment="1" applyProtection="1">
      <alignment horizontal="left" vertical="center"/>
      <protection locked="0"/>
    </xf>
    <xf numFmtId="0" fontId="24" fillId="24" borderId="20" xfId="0" applyNumberFormat="1" applyFont="1" applyFill="1" applyBorder="1" applyAlignment="1" applyProtection="1">
      <alignment horizontal="center" vertical="center"/>
      <protection locked="0"/>
    </xf>
    <xf numFmtId="0" fontId="24" fillId="24" borderId="21"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protection locked="0"/>
    </xf>
    <xf numFmtId="0" fontId="28" fillId="24" borderId="0" xfId="44" applyFont="1" applyFill="1" applyAlignment="1">
      <alignment horizontal="center" vertical="center"/>
    </xf>
    <xf numFmtId="49" fontId="25" fillId="24" borderId="16" xfId="44" applyNumberFormat="1" applyFont="1" applyFill="1" applyBorder="1" applyAlignment="1" applyProtection="1">
      <alignment horizontal="center" vertical="center"/>
      <protection locked="0"/>
    </xf>
    <xf numFmtId="0" fontId="21" fillId="24" borderId="10" xfId="44" applyFont="1" applyFill="1" applyBorder="1" applyAlignment="1" applyProtection="1">
      <alignment vertical="center" wrapText="1"/>
      <protection locked="0"/>
    </xf>
    <xf numFmtId="0" fontId="2" fillId="24" borderId="11" xfId="44" applyFont="1" applyFill="1" applyBorder="1" applyAlignment="1">
      <alignment vertical="center" wrapText="1"/>
    </xf>
    <xf numFmtId="0" fontId="2" fillId="24" borderId="12" xfId="44" applyFont="1" applyFill="1" applyBorder="1" applyAlignment="1">
      <alignment vertical="center" wrapText="1"/>
    </xf>
    <xf numFmtId="0" fontId="2" fillId="24" borderId="13" xfId="44" applyFont="1" applyFill="1" applyBorder="1" applyAlignment="1">
      <alignment vertical="center" wrapText="1"/>
    </xf>
    <xf numFmtId="0" fontId="2" fillId="24" borderId="14" xfId="44" applyFont="1" applyFill="1" applyBorder="1" applyAlignment="1">
      <alignment vertical="center" wrapText="1"/>
    </xf>
    <xf numFmtId="0" fontId="21" fillId="24" borderId="15" xfId="44" applyFont="1" applyFill="1" applyBorder="1" applyAlignment="1" applyProtection="1">
      <alignment vertical="center" wrapText="1"/>
      <protection locked="0"/>
    </xf>
    <xf numFmtId="0" fontId="21" fillId="24" borderId="48" xfId="44" applyFont="1" applyFill="1" applyBorder="1" applyAlignment="1" applyProtection="1">
      <alignment vertical="center" wrapText="1"/>
      <protection locked="0"/>
    </xf>
    <xf numFmtId="0" fontId="92" fillId="24" borderId="46" xfId="44" applyFont="1" applyFill="1" applyBorder="1" applyAlignment="1">
      <alignment vertical="center" wrapText="1"/>
    </xf>
    <xf numFmtId="0" fontId="92" fillId="24" borderId="47" xfId="44" applyFont="1" applyFill="1" applyBorder="1" applyAlignment="1">
      <alignment vertical="center" wrapText="1"/>
    </xf>
    <xf numFmtId="0" fontId="92" fillId="24" borderId="12" xfId="44" applyFont="1" applyFill="1" applyBorder="1" applyAlignment="1">
      <alignment vertical="center" wrapText="1"/>
    </xf>
    <xf numFmtId="0" fontId="92" fillId="24" borderId="13" xfId="44" applyFont="1" applyFill="1" applyBorder="1" applyAlignment="1">
      <alignment vertical="center" wrapText="1"/>
    </xf>
    <xf numFmtId="0" fontId="92" fillId="24" borderId="14" xfId="44" applyFont="1" applyFill="1" applyBorder="1" applyAlignment="1">
      <alignment vertical="center" wrapText="1"/>
    </xf>
    <xf numFmtId="49" fontId="71" fillId="24" borderId="37" xfId="0" applyNumberFormat="1" applyFont="1" applyFill="1" applyBorder="1" applyAlignment="1" applyProtection="1">
      <alignment horizontal="center" vertical="center"/>
      <protection locked="0"/>
    </xf>
    <xf numFmtId="49" fontId="72" fillId="24" borderId="37" xfId="0" applyNumberFormat="1" applyFont="1" applyFill="1" applyBorder="1" applyAlignment="1" applyProtection="1">
      <alignment horizontal="center" vertical="center"/>
      <protection locked="0"/>
    </xf>
    <xf numFmtId="49" fontId="71" fillId="24" borderId="34" xfId="0" applyNumberFormat="1" applyFont="1" applyFill="1" applyBorder="1" applyAlignment="1" applyProtection="1">
      <alignment horizontal="center" vertical="center"/>
      <protection locked="0"/>
    </xf>
    <xf numFmtId="49" fontId="72" fillId="24" borderId="34" xfId="0" applyNumberFormat="1" applyFont="1" applyFill="1" applyBorder="1" applyAlignment="1" applyProtection="1">
      <alignment horizontal="center" vertical="center"/>
      <protection locked="0"/>
    </xf>
    <xf numFmtId="49" fontId="72" fillId="24" borderId="39" xfId="0" applyNumberFormat="1" applyFont="1" applyFill="1" applyBorder="1" applyAlignment="1" applyProtection="1">
      <alignment horizontal="center" vertical="center"/>
      <protection locked="0"/>
    </xf>
    <xf numFmtId="49" fontId="72" fillId="24" borderId="40" xfId="0" applyNumberFormat="1" applyFont="1" applyFill="1" applyBorder="1" applyAlignment="1" applyProtection="1">
      <alignment horizontal="center" vertical="center"/>
      <protection locked="0"/>
    </xf>
    <xf numFmtId="0" fontId="21" fillId="0" borderId="25" xfId="0" applyNumberFormat="1" applyFont="1" applyBorder="1" applyAlignment="1">
      <alignment horizontal="center"/>
    </xf>
    <xf numFmtId="0" fontId="41" fillId="0" borderId="15" xfId="0" applyNumberFormat="1" applyFont="1" applyBorder="1" applyAlignment="1" applyProtection="1">
      <alignment vertical="top" wrapText="1"/>
      <protection locked="0"/>
    </xf>
    <xf numFmtId="0" fontId="41" fillId="0" borderId="16" xfId="0" applyNumberFormat="1" applyFont="1" applyBorder="1" applyAlignment="1" applyProtection="1">
      <alignment vertical="top" wrapText="1"/>
      <protection locked="0"/>
    </xf>
    <xf numFmtId="0" fontId="41" fillId="0" borderId="17" xfId="0" applyNumberFormat="1" applyFont="1" applyBorder="1" applyAlignment="1" applyProtection="1">
      <alignment vertical="top" wrapText="1"/>
      <protection locked="0"/>
    </xf>
    <xf numFmtId="0" fontId="41" fillId="0" borderId="10" xfId="0" applyNumberFormat="1" applyFont="1" applyBorder="1" applyAlignment="1" applyProtection="1">
      <alignment vertical="top" wrapText="1"/>
      <protection locked="0"/>
    </xf>
    <xf numFmtId="0" fontId="41" fillId="0" borderId="0" xfId="0" applyNumberFormat="1" applyFont="1" applyAlignment="1" applyProtection="1">
      <alignment vertical="top" wrapText="1"/>
      <protection locked="0"/>
    </xf>
    <xf numFmtId="0" fontId="41" fillId="0" borderId="11" xfId="0" applyNumberFormat="1" applyFont="1" applyBorder="1" applyAlignment="1" applyProtection="1">
      <alignment vertical="top" wrapText="1"/>
      <protection locked="0"/>
    </xf>
    <xf numFmtId="0" fontId="41" fillId="0" borderId="12" xfId="0" applyNumberFormat="1" applyFont="1" applyBorder="1" applyAlignment="1" applyProtection="1">
      <alignment vertical="top" wrapText="1"/>
      <protection locked="0"/>
    </xf>
    <xf numFmtId="0" fontId="41" fillId="0" borderId="13" xfId="0" applyNumberFormat="1" applyFont="1" applyBorder="1" applyAlignment="1" applyProtection="1">
      <alignment vertical="top" wrapText="1"/>
      <protection locked="0"/>
    </xf>
    <xf numFmtId="0" fontId="41" fillId="0" borderId="14" xfId="0" applyNumberFormat="1" applyFont="1" applyBorder="1" applyAlignment="1" applyProtection="1">
      <alignment vertical="top" wrapText="1"/>
      <protection locked="0"/>
    </xf>
    <xf numFmtId="0" fontId="46" fillId="0" borderId="15" xfId="0" applyNumberFormat="1" applyFont="1" applyBorder="1" applyAlignment="1">
      <alignment horizontal="center" vertical="center" wrapText="1"/>
    </xf>
    <xf numFmtId="0" fontId="46" fillId="0" borderId="16" xfId="0" applyNumberFormat="1" applyFont="1" applyBorder="1" applyAlignment="1">
      <alignment horizontal="center" vertical="center" wrapText="1"/>
    </xf>
    <xf numFmtId="0" fontId="46" fillId="0" borderId="17" xfId="0" applyNumberFormat="1" applyFont="1" applyBorder="1" applyAlignment="1">
      <alignment horizontal="center" vertical="center" wrapText="1"/>
    </xf>
    <xf numFmtId="0" fontId="46" fillId="0" borderId="10" xfId="0" applyNumberFormat="1" applyFont="1" applyBorder="1" applyAlignment="1">
      <alignment horizontal="center" vertical="center" wrapText="1"/>
    </xf>
    <xf numFmtId="0" fontId="46" fillId="0" borderId="0"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12" xfId="0" applyNumberFormat="1" applyFont="1" applyBorder="1" applyAlignment="1">
      <alignment horizontal="center" vertical="center" wrapText="1"/>
    </xf>
    <xf numFmtId="0" fontId="46" fillId="0" borderId="13" xfId="0" applyNumberFormat="1" applyFont="1" applyBorder="1" applyAlignment="1">
      <alignment horizontal="center" vertical="center" wrapText="1"/>
    </xf>
    <xf numFmtId="0" fontId="46" fillId="0" borderId="14" xfId="0" applyNumberFormat="1" applyFont="1" applyBorder="1" applyAlignment="1">
      <alignment horizontal="center" vertical="center" wrapText="1"/>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7" xfId="0" applyNumberFormat="1" applyFont="1" applyBorder="1" applyAlignment="1">
      <alignment horizontal="left" vertical="center" wrapText="1"/>
    </xf>
    <xf numFmtId="0" fontId="41" fillId="0" borderId="10"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11"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0" fontId="46" fillId="0" borderId="26" xfId="0" applyNumberFormat="1" applyFont="1" applyFill="1" applyBorder="1" applyAlignment="1" applyProtection="1">
      <alignment horizontal="center"/>
      <protection locked="0"/>
    </xf>
    <xf numFmtId="0" fontId="46" fillId="0" borderId="25" xfId="0" applyNumberFormat="1" applyFont="1" applyFill="1" applyBorder="1" applyAlignment="1" applyProtection="1">
      <alignment horizontal="center"/>
      <protection locked="0"/>
    </xf>
    <xf numFmtId="0" fontId="46" fillId="0" borderId="22" xfId="0" applyNumberFormat="1" applyFont="1" applyFill="1" applyBorder="1" applyAlignment="1" applyProtection="1">
      <alignment horizontal="center"/>
      <protection locked="0"/>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7" xfId="0" applyNumberFormat="1" applyFont="1" applyBorder="1" applyAlignment="1">
      <alignment horizontal="left" vertical="center"/>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13" xfId="0" applyNumberFormat="1" applyFont="1" applyBorder="1" applyAlignment="1">
      <alignment horizontal="left" vertical="center"/>
    </xf>
    <xf numFmtId="0" fontId="41" fillId="0" borderId="14" xfId="0" applyNumberFormat="1" applyFont="1" applyBorder="1" applyAlignment="1">
      <alignment horizontal="left" vertical="center"/>
    </xf>
    <xf numFmtId="0" fontId="46" fillId="0" borderId="15" xfId="0" applyNumberFormat="1" applyFont="1" applyBorder="1" applyAlignment="1">
      <alignment horizontal="center" vertical="center"/>
    </xf>
    <xf numFmtId="0" fontId="46" fillId="0" borderId="16" xfId="0" applyNumberFormat="1" applyFont="1" applyBorder="1" applyAlignment="1">
      <alignment horizontal="center" vertical="center"/>
    </xf>
    <xf numFmtId="0" fontId="46" fillId="0" borderId="17" xfId="0" applyNumberFormat="1" applyFont="1" applyBorder="1" applyAlignment="1">
      <alignment horizontal="center" vertical="center"/>
    </xf>
    <xf numFmtId="0" fontId="46" fillId="0" borderId="10" xfId="0" applyNumberFormat="1" applyFont="1" applyBorder="1" applyAlignment="1">
      <alignment horizontal="center" vertical="center"/>
    </xf>
    <xf numFmtId="0" fontId="46" fillId="0" borderId="0" xfId="0" applyNumberFormat="1" applyFont="1" applyBorder="1" applyAlignment="1">
      <alignment horizontal="center" vertical="center"/>
    </xf>
    <xf numFmtId="0" fontId="46" fillId="0" borderId="11" xfId="0" applyNumberFormat="1" applyFont="1" applyBorder="1" applyAlignment="1">
      <alignment horizontal="center" vertical="center"/>
    </xf>
    <xf numFmtId="0" fontId="46" fillId="0" borderId="12" xfId="0" applyNumberFormat="1" applyFont="1" applyBorder="1" applyAlignment="1">
      <alignment horizontal="center" vertical="center"/>
    </xf>
    <xf numFmtId="0" fontId="46" fillId="0" borderId="13" xfId="0" applyNumberFormat="1" applyFont="1" applyBorder="1" applyAlignment="1">
      <alignment horizontal="center" vertical="center"/>
    </xf>
    <xf numFmtId="0" fontId="46" fillId="0" borderId="14" xfId="0" applyNumberFormat="1" applyFont="1" applyBorder="1" applyAlignment="1">
      <alignment horizontal="center" vertical="center"/>
    </xf>
    <xf numFmtId="0" fontId="41" fillId="0" borderId="15" xfId="0" applyNumberFormat="1" applyFont="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41" fillId="0" borderId="12" xfId="0" applyNumberFormat="1" applyFont="1" applyBorder="1" applyAlignment="1" applyProtection="1">
      <alignment horizontal="center" vertical="center"/>
      <protection locked="0"/>
    </xf>
    <xf numFmtId="0" fontId="41" fillId="0" borderId="13" xfId="0" applyNumberFormat="1" applyFont="1" applyBorder="1" applyAlignment="1" applyProtection="1">
      <alignment horizontal="center" vertical="center"/>
      <protection locked="0"/>
    </xf>
    <xf numFmtId="0" fontId="41" fillId="0" borderId="17" xfId="0" applyNumberFormat="1" applyFont="1" applyBorder="1" applyAlignment="1" applyProtection="1">
      <alignment horizontal="center" vertical="center"/>
      <protection locked="0"/>
    </xf>
    <xf numFmtId="0" fontId="41" fillId="0" borderId="14" xfId="0" applyNumberFormat="1" applyFont="1" applyBorder="1" applyAlignment="1" applyProtection="1">
      <alignment horizontal="center" vertical="center"/>
      <protection locked="0"/>
    </xf>
    <xf numFmtId="0" fontId="45" fillId="0" borderId="15" xfId="0" applyNumberFormat="1" applyFont="1" applyBorder="1" applyAlignment="1" applyProtection="1">
      <alignment vertical="center"/>
      <protection locked="0"/>
    </xf>
    <xf numFmtId="0" fontId="45" fillId="0" borderId="16" xfId="0" applyNumberFormat="1" applyFont="1" applyBorder="1" applyAlignment="1" applyProtection="1">
      <alignment vertical="center"/>
      <protection locked="0"/>
    </xf>
    <xf numFmtId="0" fontId="45" fillId="0" borderId="17" xfId="0" applyNumberFormat="1" applyFont="1" applyBorder="1" applyAlignment="1" applyProtection="1">
      <alignment vertical="center"/>
      <protection locked="0"/>
    </xf>
    <xf numFmtId="0" fontId="45" fillId="0" borderId="12" xfId="0" applyNumberFormat="1" applyFont="1" applyBorder="1" applyAlignment="1" applyProtection="1">
      <alignment vertical="center"/>
      <protection locked="0"/>
    </xf>
    <xf numFmtId="0" fontId="45" fillId="0" borderId="13" xfId="0" applyNumberFormat="1" applyFont="1" applyBorder="1" applyAlignment="1" applyProtection="1">
      <alignment vertical="center"/>
      <protection locked="0"/>
    </xf>
    <xf numFmtId="0" fontId="45" fillId="0" borderId="14" xfId="0" applyNumberFormat="1" applyFont="1" applyBorder="1" applyAlignment="1" applyProtection="1">
      <alignment vertical="center"/>
      <protection locked="0"/>
    </xf>
    <xf numFmtId="0" fontId="46" fillId="0" borderId="12" xfId="0" applyNumberFormat="1" applyFont="1" applyBorder="1" applyAlignment="1">
      <alignment horizontal="center"/>
    </xf>
    <xf numFmtId="0" fontId="46" fillId="0" borderId="13" xfId="0" applyNumberFormat="1" applyFont="1" applyBorder="1" applyAlignment="1">
      <alignment horizontal="center"/>
    </xf>
    <xf numFmtId="0" fontId="46" fillId="0" borderId="14" xfId="0" applyNumberFormat="1" applyFont="1" applyBorder="1" applyAlignment="1">
      <alignment horizontal="center"/>
    </xf>
    <xf numFmtId="0" fontId="42" fillId="0" borderId="26" xfId="48" applyFont="1" applyBorder="1" applyAlignment="1">
      <alignment horizontal="center" vertical="center"/>
    </xf>
    <xf numFmtId="0" fontId="42" fillId="0" borderId="25" xfId="48" applyFont="1" applyBorder="1" applyAlignment="1">
      <alignment horizontal="center" vertical="center"/>
    </xf>
    <xf numFmtId="0" fontId="42" fillId="0" borderId="22" xfId="48" applyFont="1" applyBorder="1" applyAlignment="1">
      <alignment horizontal="center" vertical="center"/>
    </xf>
    <xf numFmtId="0" fontId="42" fillId="0" borderId="15" xfId="0" applyNumberFormat="1" applyFont="1" applyBorder="1" applyAlignment="1">
      <alignment horizontal="center"/>
    </xf>
    <xf numFmtId="0" fontId="42" fillId="0" borderId="16" xfId="0" applyNumberFormat="1" applyFont="1" applyBorder="1" applyAlignment="1">
      <alignment horizontal="center"/>
    </xf>
    <xf numFmtId="0" fontId="42" fillId="0" borderId="17" xfId="0" applyNumberFormat="1" applyFont="1" applyBorder="1" applyAlignment="1">
      <alignment horizontal="center"/>
    </xf>
    <xf numFmtId="0" fontId="41" fillId="0" borderId="21" xfId="48" applyFont="1" applyBorder="1" applyAlignment="1">
      <alignment horizontal="center" vertical="center"/>
    </xf>
    <xf numFmtId="0" fontId="41" fillId="0" borderId="12" xfId="48" applyFont="1" applyBorder="1" applyAlignment="1">
      <alignment horizontal="center" vertical="center"/>
    </xf>
    <xf numFmtId="0" fontId="41" fillId="0" borderId="23" xfId="48" applyFont="1" applyBorder="1" applyAlignment="1">
      <alignment horizontal="center" vertical="center"/>
    </xf>
    <xf numFmtId="0" fontId="41" fillId="0" borderId="26" xfId="48" applyFont="1" applyBorder="1" applyAlignment="1">
      <alignment horizontal="center" vertical="center"/>
    </xf>
    <xf numFmtId="0" fontId="41" fillId="0" borderId="34" xfId="48" applyFont="1" applyBorder="1" applyAlignment="1">
      <alignment horizontal="center" vertical="center"/>
    </xf>
    <xf numFmtId="0" fontId="41" fillId="0" borderId="35" xfId="48" applyFont="1" applyBorder="1" applyAlignment="1">
      <alignment horizontal="center" vertical="center"/>
    </xf>
    <xf numFmtId="0" fontId="41" fillId="0" borderId="14" xfId="48" applyFont="1" applyBorder="1" applyAlignment="1">
      <alignment horizontal="center" vertical="center"/>
    </xf>
    <xf numFmtId="0" fontId="41" fillId="0" borderId="22" xfId="48" applyFont="1" applyBorder="1" applyAlignment="1">
      <alignment horizontal="center" vertical="center"/>
    </xf>
    <xf numFmtId="0" fontId="41" fillId="0" borderId="18" xfId="48" applyFont="1" applyBorder="1" applyAlignment="1">
      <alignment horizontal="center" vertical="center"/>
    </xf>
    <xf numFmtId="0" fontId="41" fillId="0" borderId="17" xfId="48" applyFont="1" applyBorder="1" applyAlignment="1">
      <alignment horizontal="center" vertical="center"/>
    </xf>
    <xf numFmtId="0" fontId="41" fillId="0" borderId="19" xfId="48" applyFont="1" applyBorder="1" applyAlignment="1">
      <alignment horizontal="center" vertical="center"/>
    </xf>
    <xf numFmtId="0" fontId="45" fillId="0" borderId="36" xfId="0" applyNumberFormat="1" applyFont="1" applyBorder="1" applyAlignment="1" applyProtection="1">
      <alignment horizontal="center" vertical="center"/>
      <protection locked="0"/>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4" xfId="0" applyFont="1" applyBorder="1" applyAlignment="1">
      <alignment horizontal="center" vertical="center"/>
    </xf>
    <xf numFmtId="49" fontId="45" fillId="0" borderId="37" xfId="0" applyNumberFormat="1" applyFont="1" applyBorder="1" applyAlignment="1" applyProtection="1">
      <alignment horizontal="center" vertical="center"/>
      <protection locked="0"/>
    </xf>
    <xf numFmtId="49" fontId="41" fillId="0" borderId="37" xfId="0" applyNumberFormat="1" applyFont="1" applyBorder="1" applyAlignment="1">
      <alignment horizontal="center" vertical="center"/>
    </xf>
    <xf numFmtId="49" fontId="45" fillId="0" borderId="34" xfId="0" applyNumberFormat="1" applyFont="1" applyBorder="1" applyAlignment="1" applyProtection="1">
      <alignment horizontal="center" vertical="center"/>
      <protection locked="0"/>
    </xf>
    <xf numFmtId="49" fontId="41" fillId="0" borderId="34" xfId="0" applyNumberFormat="1" applyFont="1" applyBorder="1" applyAlignment="1">
      <alignment horizontal="center" vertical="center"/>
    </xf>
    <xf numFmtId="49" fontId="41" fillId="0" borderId="39" xfId="0" applyNumberFormat="1" applyFont="1" applyBorder="1" applyAlignment="1">
      <alignment horizontal="center" vertical="center"/>
    </xf>
    <xf numFmtId="49" fontId="41" fillId="0" borderId="40" xfId="0" applyNumberFormat="1" applyFont="1" applyBorder="1" applyAlignment="1">
      <alignment horizontal="center" vertical="center"/>
    </xf>
    <xf numFmtId="0" fontId="47" fillId="0" borderId="0" xfId="0" applyNumberFormat="1" applyFont="1" applyAlignment="1">
      <alignment horizontal="center"/>
    </xf>
    <xf numFmtId="0" fontId="41" fillId="0" borderId="0" xfId="0" applyNumberFormat="1" applyFont="1" applyAlignment="1">
      <alignment horizontal="center"/>
    </xf>
    <xf numFmtId="0" fontId="47" fillId="0" borderId="0" xfId="0" applyNumberFormat="1" applyFont="1" applyFill="1" applyAlignment="1">
      <alignment horizontal="center"/>
    </xf>
    <xf numFmtId="0" fontId="22" fillId="29" borderId="15" xfId="55" applyFont="1" applyFill="1" applyBorder="1" applyAlignment="1">
      <alignment horizontal="center" vertical="center" wrapText="1"/>
    </xf>
    <xf numFmtId="0" fontId="22" fillId="29" borderId="16" xfId="55" applyFont="1" applyFill="1" applyBorder="1" applyAlignment="1">
      <alignment horizontal="center" vertical="center" wrapText="1"/>
    </xf>
    <xf numFmtId="0" fontId="22" fillId="29" borderId="17" xfId="55" applyFont="1" applyFill="1" applyBorder="1" applyAlignment="1">
      <alignment horizontal="center" vertical="center" wrapText="1"/>
    </xf>
    <xf numFmtId="0" fontId="22" fillId="29" borderId="12" xfId="55" applyFont="1" applyFill="1" applyBorder="1" applyAlignment="1">
      <alignment horizontal="center" vertical="center" wrapText="1"/>
    </xf>
    <xf numFmtId="0" fontId="22" fillId="29" borderId="13" xfId="55" applyFont="1" applyFill="1" applyBorder="1" applyAlignment="1">
      <alignment horizontal="center" vertical="center" wrapText="1"/>
    </xf>
    <xf numFmtId="0" fontId="22" fillId="29" borderId="14" xfId="55" applyFont="1" applyFill="1" applyBorder="1" applyAlignment="1">
      <alignment horizontal="center" vertical="center" wrapText="1"/>
    </xf>
    <xf numFmtId="0" fontId="21" fillId="29" borderId="15" xfId="55" applyFont="1" applyFill="1" applyBorder="1" applyAlignment="1">
      <alignment horizontal="center" vertical="center" wrapText="1"/>
    </xf>
    <xf numFmtId="0" fontId="21" fillId="29" borderId="16" xfId="55" applyFont="1" applyFill="1" applyBorder="1" applyAlignment="1">
      <alignment horizontal="center" vertical="center" wrapText="1"/>
    </xf>
    <xf numFmtId="0" fontId="21" fillId="29" borderId="17" xfId="55" applyFont="1" applyFill="1" applyBorder="1" applyAlignment="1">
      <alignment horizontal="center" vertical="center" wrapText="1"/>
    </xf>
    <xf numFmtId="0" fontId="21" fillId="29" borderId="12" xfId="55" applyFont="1" applyFill="1" applyBorder="1" applyAlignment="1">
      <alignment horizontal="center" vertical="center" wrapText="1"/>
    </xf>
    <xf numFmtId="0" fontId="21" fillId="29" borderId="13" xfId="55" applyFont="1" applyFill="1" applyBorder="1" applyAlignment="1">
      <alignment horizontal="center" vertical="center" wrapText="1"/>
    </xf>
    <xf numFmtId="0" fontId="21" fillId="29" borderId="14" xfId="55" applyFont="1" applyFill="1" applyBorder="1" applyAlignment="1">
      <alignment horizontal="center" vertical="center" wrapText="1"/>
    </xf>
    <xf numFmtId="0" fontId="21" fillId="29" borderId="41" xfId="55" quotePrefix="1" applyNumberFormat="1" applyFont="1" applyFill="1" applyBorder="1" applyAlignment="1">
      <alignment horizontal="center" vertical="center" wrapText="1"/>
    </xf>
    <xf numFmtId="0" fontId="21" fillId="29" borderId="42" xfId="55" quotePrefix="1" applyNumberFormat="1" applyFont="1" applyFill="1" applyBorder="1" applyAlignment="1">
      <alignment horizontal="center" vertical="center" wrapText="1"/>
    </xf>
    <xf numFmtId="0" fontId="21" fillId="29" borderId="27" xfId="55" quotePrefix="1" applyNumberFormat="1" applyFont="1" applyFill="1" applyBorder="1" applyAlignment="1">
      <alignment horizontal="center" vertical="center" wrapText="1"/>
    </xf>
    <xf numFmtId="0" fontId="21" fillId="29" borderId="28" xfId="55" quotePrefix="1" applyNumberFormat="1" applyFont="1" applyFill="1" applyBorder="1" applyAlignment="1">
      <alignment horizontal="center" vertical="center" wrapText="1"/>
    </xf>
    <xf numFmtId="0" fontId="21" fillId="29" borderId="29" xfId="55" quotePrefix="1" applyNumberFormat="1" applyFont="1" applyFill="1" applyBorder="1" applyAlignment="1">
      <alignment horizontal="center" vertical="center" wrapText="1"/>
    </xf>
    <xf numFmtId="0" fontId="21" fillId="29" borderId="30" xfId="55" quotePrefix="1" applyNumberFormat="1" applyFont="1" applyFill="1" applyBorder="1" applyAlignment="1">
      <alignment horizontal="center" vertical="center" wrapText="1"/>
    </xf>
    <xf numFmtId="178" fontId="21" fillId="29" borderId="15" xfId="55" applyNumberFormat="1" applyFont="1" applyFill="1" applyBorder="1" applyAlignment="1">
      <alignment horizontal="right" vertical="center" wrapText="1"/>
    </xf>
    <xf numFmtId="178" fontId="21" fillId="29" borderId="16" xfId="55" applyNumberFormat="1" applyFont="1" applyFill="1" applyBorder="1" applyAlignment="1">
      <alignment horizontal="right" vertical="center" wrapText="1"/>
    </xf>
    <xf numFmtId="178" fontId="21" fillId="29" borderId="45" xfId="55" applyNumberFormat="1" applyFont="1" applyFill="1" applyBorder="1" applyAlignment="1">
      <alignment horizontal="right" vertical="center" wrapText="1"/>
    </xf>
    <xf numFmtId="178" fontId="21" fillId="29" borderId="43" xfId="55" applyNumberFormat="1" applyFont="1" applyFill="1" applyBorder="1" applyAlignment="1">
      <alignment horizontal="right" vertical="center" wrapText="1"/>
    </xf>
    <xf numFmtId="0" fontId="30" fillId="29" borderId="30" xfId="55" applyFont="1" applyFill="1" applyBorder="1" applyAlignment="1">
      <alignment horizontal="center"/>
    </xf>
    <xf numFmtId="0" fontId="22" fillId="29" borderId="97" xfId="55" applyFont="1" applyFill="1" applyBorder="1" applyAlignment="1">
      <alignment horizontal="left" vertical="center" wrapText="1"/>
    </xf>
    <xf numFmtId="0" fontId="22" fillId="29" borderId="98" xfId="55" applyFont="1" applyFill="1" applyBorder="1" applyAlignment="1">
      <alignment horizontal="left" vertical="center" wrapText="1"/>
    </xf>
    <xf numFmtId="0" fontId="24" fillId="29" borderId="97" xfId="55" applyFont="1" applyFill="1" applyBorder="1" applyAlignment="1">
      <alignment horizontal="left" vertical="center" wrapText="1"/>
    </xf>
    <xf numFmtId="0" fontId="24" fillId="29" borderId="98" xfId="55" applyFont="1" applyFill="1" applyBorder="1" applyAlignment="1">
      <alignment horizontal="left" vertical="center" wrapText="1"/>
    </xf>
    <xf numFmtId="178" fontId="21" fillId="29" borderId="41" xfId="55" applyNumberFormat="1" applyFont="1" applyFill="1" applyBorder="1" applyAlignment="1">
      <alignment horizontal="right" vertical="center" wrapText="1"/>
    </xf>
    <xf numFmtId="178" fontId="21" fillId="29" borderId="42" xfId="55" applyNumberFormat="1" applyFont="1" applyFill="1" applyBorder="1" applyAlignment="1">
      <alignment horizontal="right" vertical="center" wrapText="1"/>
    </xf>
    <xf numFmtId="178" fontId="21" fillId="29" borderId="28" xfId="55" applyNumberFormat="1" applyFont="1" applyFill="1" applyBorder="1" applyAlignment="1">
      <alignment horizontal="right" vertical="center" wrapText="1"/>
    </xf>
    <xf numFmtId="178" fontId="21" fillId="29" borderId="29" xfId="55" applyNumberFormat="1" applyFont="1" applyFill="1" applyBorder="1" applyAlignment="1">
      <alignment horizontal="right" vertical="center" wrapText="1"/>
    </xf>
    <xf numFmtId="0" fontId="30" fillId="29" borderId="27" xfId="55" applyFont="1" applyFill="1" applyBorder="1" applyAlignment="1">
      <alignment horizontal="center" wrapText="1"/>
    </xf>
    <xf numFmtId="0" fontId="30" fillId="29" borderId="30" xfId="55" applyFont="1" applyFill="1" applyBorder="1" applyAlignment="1">
      <alignment horizontal="center" wrapText="1"/>
    </xf>
    <xf numFmtId="0" fontId="21" fillId="29" borderId="23" xfId="55" applyFont="1" applyFill="1" applyBorder="1" applyAlignment="1">
      <alignment horizontal="center" vertical="center" wrapText="1"/>
    </xf>
    <xf numFmtId="0" fontId="21" fillId="29" borderId="16" xfId="55" applyFont="1" applyFill="1" applyBorder="1" applyAlignment="1">
      <alignment vertical="center" wrapText="1"/>
    </xf>
    <xf numFmtId="0" fontId="21" fillId="29" borderId="17" xfId="55" applyFont="1" applyFill="1" applyBorder="1" applyAlignment="1">
      <alignment vertical="center" wrapText="1"/>
    </xf>
    <xf numFmtId="0" fontId="21" fillId="29" borderId="12" xfId="55" applyFont="1" applyFill="1" applyBorder="1" applyAlignment="1">
      <alignment vertical="center" wrapText="1"/>
    </xf>
    <xf numFmtId="0" fontId="21" fillId="29" borderId="13" xfId="55" applyFont="1" applyFill="1" applyBorder="1" applyAlignment="1">
      <alignment vertical="center" wrapText="1"/>
    </xf>
    <xf numFmtId="0" fontId="21" fillId="29" borderId="14" xfId="55" applyFont="1" applyFill="1" applyBorder="1" applyAlignment="1">
      <alignment vertical="center" wrapText="1"/>
    </xf>
    <xf numFmtId="3" fontId="21" fillId="29" borderId="28" xfId="55" applyNumberFormat="1" applyFont="1" applyFill="1" applyBorder="1" applyAlignment="1">
      <alignment horizontal="right" vertical="center" wrapText="1"/>
    </xf>
    <xf numFmtId="0" fontId="21" fillId="29" borderId="29" xfId="55" applyFont="1" applyFill="1" applyBorder="1" applyAlignment="1">
      <alignment horizontal="right" vertical="center" wrapText="1"/>
    </xf>
    <xf numFmtId="0" fontId="21" fillId="29" borderId="28" xfId="55" applyFont="1" applyFill="1" applyBorder="1" applyAlignment="1">
      <alignment horizontal="right" vertical="center" wrapText="1"/>
    </xf>
    <xf numFmtId="0" fontId="30" fillId="29" borderId="17" xfId="55" applyFont="1" applyFill="1" applyBorder="1" applyAlignment="1">
      <alignment horizontal="center"/>
    </xf>
    <xf numFmtId="0" fontId="30" fillId="29" borderId="14" xfId="55" applyFont="1" applyFill="1" applyBorder="1" applyAlignment="1">
      <alignment horizontal="center"/>
    </xf>
    <xf numFmtId="0" fontId="21" fillId="29" borderId="31" xfId="55" quotePrefix="1" applyNumberFormat="1" applyFont="1" applyFill="1" applyBorder="1" applyAlignment="1">
      <alignment horizontal="center" vertical="center" wrapText="1"/>
    </xf>
    <xf numFmtId="0" fontId="21" fillId="29" borderId="32" xfId="55" quotePrefix="1" applyNumberFormat="1" applyFont="1" applyFill="1" applyBorder="1" applyAlignment="1">
      <alignment horizontal="center" vertical="center" wrapText="1"/>
    </xf>
    <xf numFmtId="0" fontId="21" fillId="29" borderId="33" xfId="55" quotePrefix="1" applyNumberFormat="1" applyFont="1" applyFill="1" applyBorder="1" applyAlignment="1">
      <alignment horizontal="center" vertical="center" wrapText="1"/>
    </xf>
    <xf numFmtId="3" fontId="21" fillId="29" borderId="15" xfId="55" applyNumberFormat="1" applyFont="1" applyFill="1" applyBorder="1" applyAlignment="1">
      <alignment horizontal="right" vertical="center" wrapText="1"/>
    </xf>
    <xf numFmtId="0" fontId="21" fillId="29" borderId="16" xfId="55" applyFont="1" applyFill="1" applyBorder="1" applyAlignment="1">
      <alignment horizontal="right" vertical="center" wrapText="1"/>
    </xf>
    <xf numFmtId="0" fontId="21" fillId="29" borderId="12" xfId="55" applyFont="1" applyFill="1" applyBorder="1" applyAlignment="1">
      <alignment horizontal="right" vertical="center" wrapText="1"/>
    </xf>
    <xf numFmtId="0" fontId="21" fillId="29" borderId="13" xfId="55" applyFont="1" applyFill="1" applyBorder="1" applyAlignment="1">
      <alignment horizontal="right" vertical="center" wrapText="1"/>
    </xf>
    <xf numFmtId="0" fontId="30" fillId="29" borderId="17" xfId="55" applyFont="1" applyFill="1" applyBorder="1" applyAlignment="1">
      <alignment horizontal="center" wrapText="1"/>
    </xf>
    <xf numFmtId="0" fontId="30" fillId="29" borderId="14" xfId="55" applyFont="1" applyFill="1" applyBorder="1" applyAlignment="1">
      <alignment horizontal="center" wrapText="1"/>
    </xf>
    <xf numFmtId="0" fontId="21" fillId="29" borderId="58" xfId="55" quotePrefix="1" applyNumberFormat="1" applyFont="1" applyFill="1" applyBorder="1" applyAlignment="1">
      <alignment horizontal="center" vertical="center" wrapText="1"/>
    </xf>
    <xf numFmtId="0" fontId="21" fillId="29" borderId="59" xfId="55" quotePrefix="1" applyNumberFormat="1" applyFont="1" applyFill="1" applyBorder="1" applyAlignment="1">
      <alignment horizontal="center" vertical="center" wrapText="1"/>
    </xf>
    <xf numFmtId="0" fontId="21" fillId="29" borderId="60" xfId="55" quotePrefix="1" applyNumberFormat="1" applyFont="1" applyFill="1" applyBorder="1" applyAlignment="1">
      <alignment horizontal="center" vertical="center" wrapText="1"/>
    </xf>
    <xf numFmtId="0" fontId="21" fillId="29" borderId="135" xfId="55" quotePrefix="1" applyNumberFormat="1" applyFont="1" applyFill="1" applyBorder="1" applyAlignment="1">
      <alignment horizontal="center" vertical="center" wrapText="1"/>
    </xf>
    <xf numFmtId="0" fontId="21" fillId="29" borderId="136" xfId="55" quotePrefix="1" applyNumberFormat="1" applyFont="1" applyFill="1" applyBorder="1" applyAlignment="1">
      <alignment horizontal="center" vertical="center" wrapText="1"/>
    </xf>
    <xf numFmtId="0" fontId="21" fillId="29" borderId="137" xfId="55" quotePrefix="1" applyNumberFormat="1" applyFont="1" applyFill="1" applyBorder="1" applyAlignment="1">
      <alignment horizontal="center" vertical="center" wrapText="1"/>
    </xf>
    <xf numFmtId="178" fontId="21" fillId="29" borderId="12" xfId="55" applyNumberFormat="1" applyFont="1" applyFill="1" applyBorder="1" applyAlignment="1">
      <alignment horizontal="right" vertical="center" wrapText="1"/>
    </xf>
    <xf numFmtId="178" fontId="21" fillId="29" borderId="13" xfId="55" applyNumberFormat="1" applyFont="1" applyFill="1" applyBorder="1" applyAlignment="1">
      <alignment horizontal="right" vertical="center" wrapText="1"/>
    </xf>
    <xf numFmtId="0" fontId="21" fillId="29" borderId="31" xfId="55" applyFont="1" applyFill="1" applyBorder="1" applyAlignment="1">
      <alignment horizontal="right" vertical="center" wrapText="1"/>
    </xf>
    <xf numFmtId="0" fontId="21" fillId="29" borderId="32" xfId="55" applyFont="1" applyFill="1" applyBorder="1" applyAlignment="1">
      <alignment horizontal="right" vertical="center" wrapText="1"/>
    </xf>
    <xf numFmtId="0" fontId="30" fillId="29" borderId="33" xfId="55" applyFont="1" applyFill="1" applyBorder="1" applyAlignment="1">
      <alignment horizontal="center" wrapText="1"/>
    </xf>
    <xf numFmtId="0" fontId="21" fillId="24" borderId="41" xfId="55" quotePrefix="1" applyNumberFormat="1" applyFont="1" applyFill="1" applyBorder="1" applyAlignment="1">
      <alignment horizontal="center" vertical="center" wrapText="1"/>
    </xf>
    <xf numFmtId="0" fontId="21" fillId="24" borderId="42" xfId="55" quotePrefix="1" applyNumberFormat="1" applyFont="1" applyFill="1" applyBorder="1" applyAlignment="1">
      <alignment horizontal="center" vertical="center" wrapText="1"/>
    </xf>
    <xf numFmtId="0" fontId="21" fillId="24" borderId="27" xfId="55" quotePrefix="1" applyNumberFormat="1" applyFont="1" applyFill="1" applyBorder="1" applyAlignment="1">
      <alignment horizontal="center" vertical="center" wrapText="1"/>
    </xf>
    <xf numFmtId="0" fontId="21" fillId="24" borderId="28" xfId="55" quotePrefix="1" applyNumberFormat="1" applyFont="1" applyFill="1" applyBorder="1" applyAlignment="1">
      <alignment horizontal="center" vertical="center" wrapText="1"/>
    </xf>
    <xf numFmtId="0" fontId="21" fillId="24" borderId="29" xfId="55" quotePrefix="1" applyNumberFormat="1" applyFont="1" applyFill="1" applyBorder="1" applyAlignment="1">
      <alignment horizontal="center" vertical="center" wrapText="1"/>
    </xf>
    <xf numFmtId="0" fontId="21" fillId="24" borderId="30" xfId="55" quotePrefix="1" applyNumberFormat="1" applyFont="1" applyFill="1" applyBorder="1" applyAlignment="1">
      <alignment horizontal="center" vertical="center" wrapText="1"/>
    </xf>
    <xf numFmtId="178" fontId="21" fillId="24" borderId="15" xfId="55" applyNumberFormat="1" applyFont="1" applyFill="1" applyBorder="1" applyAlignment="1">
      <alignment horizontal="right" vertical="center" wrapText="1"/>
    </xf>
    <xf numFmtId="178" fontId="21" fillId="24" borderId="16" xfId="55" applyNumberFormat="1" applyFont="1" applyFill="1" applyBorder="1" applyAlignment="1">
      <alignment horizontal="right" vertical="center" wrapText="1"/>
    </xf>
    <xf numFmtId="178" fontId="21" fillId="24" borderId="45" xfId="55" applyNumberFormat="1" applyFont="1" applyFill="1" applyBorder="1" applyAlignment="1">
      <alignment horizontal="right" vertical="center" wrapText="1"/>
    </xf>
    <xf numFmtId="178" fontId="21" fillId="24" borderId="43" xfId="55" applyNumberFormat="1" applyFont="1" applyFill="1" applyBorder="1" applyAlignment="1">
      <alignment horizontal="right" vertical="center" wrapText="1"/>
    </xf>
    <xf numFmtId="0" fontId="30" fillId="24" borderId="30" xfId="55" applyFont="1" applyFill="1" applyBorder="1" applyAlignment="1">
      <alignment horizontal="center"/>
    </xf>
    <xf numFmtId="0" fontId="22" fillId="24" borderId="98" xfId="55" applyFont="1" applyFill="1" applyBorder="1" applyAlignment="1">
      <alignment horizontal="left" vertical="center" wrapText="1"/>
    </xf>
    <xf numFmtId="0" fontId="24" fillId="24" borderId="98" xfId="55" applyFont="1" applyFill="1" applyBorder="1" applyAlignment="1">
      <alignment horizontal="left" vertical="center" wrapText="1"/>
    </xf>
    <xf numFmtId="3" fontId="21" fillId="24" borderId="28" xfId="55" applyNumberFormat="1" applyFont="1" applyFill="1" applyBorder="1" applyAlignment="1">
      <alignment horizontal="right" vertical="center" wrapText="1"/>
    </xf>
    <xf numFmtId="0" fontId="21" fillId="24" borderId="29" xfId="55" applyFont="1" applyFill="1" applyBorder="1" applyAlignment="1">
      <alignment horizontal="right" vertical="center" wrapText="1"/>
    </xf>
    <xf numFmtId="0" fontId="21" fillId="24" borderId="28" xfId="55" applyFont="1" applyFill="1" applyBorder="1" applyAlignment="1">
      <alignment horizontal="right" vertical="center" wrapText="1"/>
    </xf>
    <xf numFmtId="0" fontId="30" fillId="24" borderId="30" xfId="55" applyFont="1" applyFill="1" applyBorder="1" applyAlignment="1">
      <alignment horizontal="center" wrapText="1"/>
    </xf>
    <xf numFmtId="0" fontId="22" fillId="24" borderId="97" xfId="55" applyFont="1" applyFill="1" applyBorder="1" applyAlignment="1">
      <alignment horizontal="left" vertical="center" wrapText="1"/>
    </xf>
    <xf numFmtId="0" fontId="24" fillId="24" borderId="97" xfId="55" applyFont="1" applyFill="1" applyBorder="1" applyAlignment="1">
      <alignment horizontal="left" vertical="center" wrapText="1"/>
    </xf>
    <xf numFmtId="178" fontId="21" fillId="24" borderId="41" xfId="55" applyNumberFormat="1" applyFont="1" applyFill="1" applyBorder="1" applyAlignment="1">
      <alignment horizontal="right" vertical="center" wrapText="1"/>
    </xf>
    <xf numFmtId="178" fontId="21" fillId="24" borderId="42" xfId="55" applyNumberFormat="1" applyFont="1" applyFill="1" applyBorder="1" applyAlignment="1">
      <alignment horizontal="right" vertical="center" wrapText="1"/>
    </xf>
    <xf numFmtId="178" fontId="21" fillId="24" borderId="28" xfId="55" applyNumberFormat="1" applyFont="1" applyFill="1" applyBorder="1" applyAlignment="1">
      <alignment horizontal="right" vertical="center" wrapText="1"/>
    </xf>
    <xf numFmtId="178" fontId="21" fillId="24" borderId="29" xfId="55" applyNumberFormat="1" applyFont="1" applyFill="1" applyBorder="1" applyAlignment="1">
      <alignment horizontal="right" vertical="center" wrapText="1"/>
    </xf>
    <xf numFmtId="0" fontId="30" fillId="24" borderId="27" xfId="55" applyFont="1" applyFill="1" applyBorder="1" applyAlignment="1">
      <alignment horizontal="center" wrapText="1"/>
    </xf>
    <xf numFmtId="0" fontId="21" fillId="24" borderId="31" xfId="55" quotePrefix="1" applyNumberFormat="1" applyFont="1" applyFill="1" applyBorder="1" applyAlignment="1">
      <alignment horizontal="center" vertical="center" wrapText="1"/>
    </xf>
    <xf numFmtId="0" fontId="21" fillId="24" borderId="32" xfId="55" quotePrefix="1" applyNumberFormat="1" applyFont="1" applyFill="1" applyBorder="1" applyAlignment="1">
      <alignment horizontal="center" vertical="center" wrapText="1"/>
    </xf>
    <xf numFmtId="0" fontId="21" fillId="24" borderId="33" xfId="55" quotePrefix="1" applyNumberFormat="1" applyFont="1" applyFill="1" applyBorder="1" applyAlignment="1">
      <alignment horizontal="center" vertical="center" wrapText="1"/>
    </xf>
    <xf numFmtId="0" fontId="21" fillId="24" borderId="31" xfId="55" applyFont="1" applyFill="1" applyBorder="1" applyAlignment="1">
      <alignment horizontal="right" vertical="center" wrapText="1"/>
    </xf>
    <xf numFmtId="0" fontId="21" fillId="24" borderId="32" xfId="55" applyFont="1" applyFill="1" applyBorder="1" applyAlignment="1">
      <alignment horizontal="right" vertical="center" wrapText="1"/>
    </xf>
    <xf numFmtId="0" fontId="30" fillId="24" borderId="33" xfId="55" applyFont="1" applyFill="1" applyBorder="1" applyAlignment="1">
      <alignment horizontal="center" wrapText="1"/>
    </xf>
    <xf numFmtId="0" fontId="70" fillId="0" borderId="0" xfId="0" applyNumberFormat="1" applyFont="1" applyBorder="1" applyAlignment="1">
      <alignment horizontal="center"/>
    </xf>
    <xf numFmtId="0" fontId="24"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22" fillId="0" borderId="15" xfId="0" applyNumberFormat="1" applyFont="1" applyBorder="1" applyAlignment="1" applyProtection="1">
      <alignment horizontal="center" vertical="center"/>
    </xf>
    <xf numFmtId="0" fontId="22" fillId="0" borderId="16" xfId="0" applyNumberFormat="1" applyFont="1" applyBorder="1" applyAlignment="1" applyProtection="1">
      <alignment horizontal="center" vertical="center"/>
    </xf>
    <xf numFmtId="0" fontId="22" fillId="0" borderId="17" xfId="0" applyNumberFormat="1" applyFont="1" applyBorder="1" applyAlignment="1" applyProtection="1">
      <alignment horizontal="center" vertical="center"/>
    </xf>
    <xf numFmtId="0" fontId="22" fillId="0" borderId="12" xfId="0" applyNumberFormat="1" applyFont="1" applyBorder="1" applyAlignment="1" applyProtection="1">
      <alignment horizontal="center" vertical="center"/>
    </xf>
    <xf numFmtId="0" fontId="22" fillId="0" borderId="13" xfId="0" applyNumberFormat="1" applyFont="1" applyBorder="1" applyAlignment="1" applyProtection="1">
      <alignment horizontal="center" vertical="center"/>
    </xf>
    <xf numFmtId="0" fontId="22" fillId="0" borderId="14" xfId="0" applyNumberFormat="1" applyFont="1" applyBorder="1" applyAlignment="1" applyProtection="1">
      <alignment horizontal="center" vertical="center"/>
    </xf>
    <xf numFmtId="0" fontId="24" fillId="0" borderId="16" xfId="0" applyNumberFormat="1" applyFont="1" applyBorder="1" applyAlignment="1" applyProtection="1">
      <alignment horizontal="center" vertical="center"/>
    </xf>
    <xf numFmtId="0" fontId="24" fillId="0" borderId="17" xfId="0" applyNumberFormat="1" applyFont="1" applyBorder="1" applyAlignment="1" applyProtection="1">
      <alignment horizontal="center" vertical="center"/>
    </xf>
    <xf numFmtId="0" fontId="24" fillId="0" borderId="12" xfId="0" applyNumberFormat="1" applyFont="1" applyBorder="1" applyAlignment="1" applyProtection="1">
      <alignment horizontal="center" vertical="center"/>
    </xf>
    <xf numFmtId="0" fontId="24" fillId="0" borderId="13" xfId="0" applyNumberFormat="1" applyFont="1" applyBorder="1" applyAlignment="1" applyProtection="1">
      <alignment horizontal="center" vertical="center"/>
    </xf>
    <xf numFmtId="0" fontId="24" fillId="0" borderId="14" xfId="0" applyNumberFormat="1" applyFont="1" applyBorder="1" applyAlignment="1" applyProtection="1">
      <alignment horizontal="center" vertical="center"/>
    </xf>
    <xf numFmtId="38" fontId="25" fillId="0" borderId="16" xfId="53" applyFont="1" applyBorder="1" applyAlignment="1" applyProtection="1">
      <alignment horizontal="right" vertical="center"/>
      <protection locked="0"/>
    </xf>
    <xf numFmtId="38" fontId="25" fillId="0" borderId="13" xfId="53" applyFont="1" applyBorder="1" applyAlignment="1" applyProtection="1">
      <alignment horizontal="right" vertical="center"/>
      <protection locked="0"/>
    </xf>
    <xf numFmtId="0" fontId="24"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4" fillId="0" borderId="15" xfId="0" applyNumberFormat="1" applyFont="1" applyBorder="1" applyAlignment="1" applyProtection="1">
      <alignment horizontal="left" vertical="center"/>
    </xf>
    <xf numFmtId="0" fontId="24"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4" fillId="0" borderId="12" xfId="0" applyNumberFormat="1" applyFont="1" applyBorder="1" applyAlignment="1" applyProtection="1">
      <alignment horizontal="left" vertical="center"/>
    </xf>
    <xf numFmtId="0" fontId="24"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49" fontId="25" fillId="0" borderId="15"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2"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horizontal="left" vertical="center" wrapText="1"/>
    </xf>
    <xf numFmtId="0" fontId="24" fillId="0" borderId="49" xfId="0" applyNumberFormat="1" applyFont="1" applyBorder="1" applyAlignment="1" applyProtection="1">
      <alignment horizontal="left" vertical="center"/>
    </xf>
    <xf numFmtId="0" fontId="24" fillId="0" borderId="50" xfId="0" applyNumberFormat="1" applyFont="1" applyBorder="1" applyAlignment="1" applyProtection="1">
      <alignment horizontal="left" vertical="center"/>
    </xf>
    <xf numFmtId="0" fontId="0" fillId="0" borderId="50" xfId="0" applyFont="1" applyBorder="1" applyAlignment="1">
      <alignment vertical="center"/>
    </xf>
    <xf numFmtId="0" fontId="0" fillId="0" borderId="51" xfId="0" applyFont="1" applyBorder="1" applyAlignment="1">
      <alignment vertical="center"/>
    </xf>
    <xf numFmtId="38" fontId="25" fillId="0" borderId="50" xfId="53" applyFont="1" applyBorder="1" applyAlignment="1" applyProtection="1">
      <alignment horizontal="right" vertical="center"/>
      <protection locked="0"/>
    </xf>
    <xf numFmtId="0" fontId="0" fillId="0" borderId="51" xfId="0" applyNumberFormat="1" applyFont="1" applyBorder="1" applyAlignment="1" applyProtection="1">
      <alignment horizontal="center"/>
    </xf>
    <xf numFmtId="49" fontId="25" fillId="0" borderId="52" xfId="0" applyNumberFormat="1" applyFont="1" applyBorder="1" applyAlignment="1" applyProtection="1">
      <alignment horizontal="center" vertical="center"/>
      <protection locked="0"/>
    </xf>
    <xf numFmtId="49" fontId="25" fillId="0" borderId="53" xfId="0" applyNumberFormat="1" applyFont="1" applyBorder="1" applyAlignment="1" applyProtection="1">
      <alignment horizontal="center" vertical="center"/>
      <protection locked="0"/>
    </xf>
    <xf numFmtId="49" fontId="25" fillId="0" borderId="54" xfId="0" applyNumberFormat="1" applyFont="1" applyBorder="1" applyAlignment="1" applyProtection="1">
      <alignment horizontal="center" vertical="center"/>
      <protection locked="0"/>
    </xf>
    <xf numFmtId="49" fontId="25" fillId="0" borderId="55" xfId="0" applyNumberFormat="1" applyFont="1" applyBorder="1" applyAlignment="1" applyProtection="1">
      <alignment horizontal="center" vertical="center"/>
      <protection locked="0"/>
    </xf>
    <xf numFmtId="49" fontId="25" fillId="0" borderId="56" xfId="0" applyNumberFormat="1" applyFont="1" applyBorder="1" applyAlignment="1" applyProtection="1">
      <alignment horizontal="center" vertical="center"/>
      <protection locked="0"/>
    </xf>
    <xf numFmtId="49" fontId="25" fillId="0" borderId="57" xfId="0" applyNumberFormat="1" applyFont="1" applyBorder="1" applyAlignment="1" applyProtection="1">
      <alignment horizontal="center" vertical="center"/>
      <protection locked="0"/>
    </xf>
    <xf numFmtId="0" fontId="21" fillId="0" borderId="16" xfId="0" applyNumberFormat="1" applyFont="1" applyBorder="1" applyAlignment="1" applyProtection="1">
      <alignment horizontal="left"/>
    </xf>
    <xf numFmtId="0" fontId="21" fillId="0" borderId="12" xfId="0" applyNumberFormat="1" applyFont="1" applyBorder="1" applyAlignment="1" applyProtection="1">
      <alignment horizontal="left"/>
    </xf>
    <xf numFmtId="0" fontId="21" fillId="0" borderId="13" xfId="0" applyNumberFormat="1" applyFont="1" applyBorder="1" applyAlignment="1" applyProtection="1">
      <alignment horizontal="left"/>
    </xf>
    <xf numFmtId="38" fontId="25" fillId="0" borderId="0" xfId="53" applyFont="1" applyBorder="1" applyAlignment="1" applyProtection="1">
      <alignment horizontal="right" vertical="center"/>
      <protection locked="0"/>
    </xf>
    <xf numFmtId="0" fontId="24" fillId="0" borderId="11" xfId="0" applyNumberFormat="1" applyFont="1" applyBorder="1" applyAlignment="1" applyProtection="1">
      <alignment horizontal="center"/>
    </xf>
    <xf numFmtId="0" fontId="24" fillId="0" borderId="10" xfId="0" applyNumberFormat="1" applyFont="1" applyBorder="1" applyAlignment="1" applyProtection="1">
      <alignment horizontal="left" vertical="center"/>
    </xf>
    <xf numFmtId="0" fontId="24" fillId="0" borderId="0" xfId="0" applyNumberFormat="1" applyFont="1" applyBorder="1" applyAlignment="1" applyProtection="1">
      <alignment horizontal="left" vertical="center"/>
    </xf>
    <xf numFmtId="0" fontId="0" fillId="0" borderId="0" xfId="0" applyFont="1" applyBorder="1" applyAlignment="1">
      <alignment vertical="center"/>
    </xf>
    <xf numFmtId="0" fontId="0" fillId="0" borderId="11" xfId="0" applyFont="1" applyBorder="1" applyAlignment="1">
      <alignment vertical="center"/>
    </xf>
    <xf numFmtId="49" fontId="25" fillId="0" borderId="1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xf>
    <xf numFmtId="38" fontId="21" fillId="0" borderId="15" xfId="53" applyFont="1" applyBorder="1" applyAlignment="1" applyProtection="1">
      <alignment horizontal="right" vertical="center"/>
      <protection locked="0"/>
    </xf>
    <xf numFmtId="38" fontId="2" fillId="0" borderId="16" xfId="53" applyFont="1" applyBorder="1" applyAlignment="1" applyProtection="1">
      <alignment horizontal="right" vertical="center"/>
      <protection locked="0"/>
    </xf>
    <xf numFmtId="38" fontId="2" fillId="0" borderId="12" xfId="53" applyFont="1" applyBorder="1" applyAlignment="1" applyProtection="1">
      <alignment horizontal="right" vertical="center"/>
      <protection locked="0"/>
    </xf>
    <xf numFmtId="38" fontId="2" fillId="0" borderId="13" xfId="53" applyFont="1" applyBorder="1" applyAlignment="1" applyProtection="1">
      <alignment horizontal="right" vertical="center"/>
      <protection locked="0"/>
    </xf>
    <xf numFmtId="0" fontId="55" fillId="0" borderId="17" xfId="0" applyNumberFormat="1" applyFont="1" applyBorder="1" applyAlignment="1" applyProtection="1">
      <alignment horizontal="center"/>
    </xf>
    <xf numFmtId="0" fontId="5" fillId="0" borderId="14" xfId="0" applyNumberFormat="1" applyFont="1" applyBorder="1" applyAlignment="1" applyProtection="1">
      <alignment horizontal="center"/>
    </xf>
    <xf numFmtId="0" fontId="55" fillId="0" borderId="15" xfId="0" applyNumberFormat="1" applyFont="1" applyBorder="1" applyAlignment="1" applyProtection="1">
      <alignment horizontal="center" vertical="center"/>
    </xf>
    <xf numFmtId="0" fontId="55" fillId="0" borderId="16" xfId="0" applyNumberFormat="1" applyFont="1" applyBorder="1" applyAlignment="1" applyProtection="1">
      <alignment horizontal="center" vertical="center"/>
    </xf>
    <xf numFmtId="0" fontId="55" fillId="0" borderId="17" xfId="0" applyNumberFormat="1" applyFont="1" applyBorder="1" applyAlignment="1" applyProtection="1">
      <alignment horizontal="center" vertical="center"/>
    </xf>
    <xf numFmtId="0" fontId="55" fillId="0" borderId="12" xfId="0" applyNumberFormat="1" applyFont="1" applyBorder="1" applyAlignment="1" applyProtection="1">
      <alignment horizontal="center" vertical="center"/>
    </xf>
    <xf numFmtId="0" fontId="55" fillId="0" borderId="13" xfId="0" applyNumberFormat="1" applyFont="1" applyBorder="1" applyAlignment="1" applyProtection="1">
      <alignment horizontal="center" vertical="center"/>
    </xf>
    <xf numFmtId="0" fontId="55" fillId="0" borderId="14" xfId="0" applyNumberFormat="1" applyFont="1" applyBorder="1" applyAlignment="1" applyProtection="1">
      <alignment horizontal="center" vertical="center"/>
    </xf>
    <xf numFmtId="0" fontId="56" fillId="0" borderId="13" xfId="0" applyNumberFormat="1" applyFont="1" applyBorder="1" applyAlignment="1" applyProtection="1">
      <alignment horizontal="left"/>
    </xf>
    <xf numFmtId="38" fontId="21" fillId="0" borderId="15" xfId="53" applyNumberFormat="1" applyFont="1" applyBorder="1" applyAlignment="1" applyProtection="1">
      <alignment horizontal="right" vertical="center" indent="1"/>
      <protection locked="0"/>
    </xf>
    <xf numFmtId="38" fontId="2" fillId="0" borderId="16" xfId="53" applyNumberFormat="1" applyFont="1" applyBorder="1" applyAlignment="1" applyProtection="1">
      <alignment horizontal="right" vertical="center" indent="1"/>
      <protection locked="0"/>
    </xf>
    <xf numFmtId="38" fontId="2" fillId="0" borderId="12" xfId="53" applyNumberFormat="1" applyFont="1" applyBorder="1" applyAlignment="1" applyProtection="1">
      <alignment horizontal="right" vertical="center" indent="1"/>
      <protection locked="0"/>
    </xf>
    <xf numFmtId="38" fontId="2" fillId="0" borderId="13" xfId="53" applyNumberFormat="1" applyFont="1" applyBorder="1" applyAlignment="1" applyProtection="1">
      <alignment horizontal="right" vertical="center" indent="1"/>
      <protection locked="0"/>
    </xf>
    <xf numFmtId="0" fontId="51" fillId="0" borderId="0" xfId="0" applyNumberFormat="1" applyFont="1" applyBorder="1" applyAlignment="1">
      <alignment horizontal="center"/>
    </xf>
    <xf numFmtId="0" fontId="21" fillId="0" borderId="23" xfId="44" applyNumberFormat="1" applyFont="1" applyBorder="1" applyAlignment="1">
      <alignment horizontal="center" vertical="center"/>
    </xf>
    <xf numFmtId="49" fontId="21" fillId="0" borderId="23" xfId="44" applyNumberFormat="1" applyFont="1" applyBorder="1" applyAlignment="1">
      <alignment horizontal="center" vertical="center"/>
    </xf>
    <xf numFmtId="180" fontId="21" fillId="0" borderId="23" xfId="44" applyNumberFormat="1" applyFont="1" applyBorder="1" applyAlignment="1">
      <alignment horizontal="center" vertical="center"/>
    </xf>
    <xf numFmtId="49" fontId="21" fillId="0" borderId="23" xfId="44" applyNumberFormat="1" applyFont="1" applyBorder="1" applyAlignment="1">
      <alignment vertical="center"/>
    </xf>
    <xf numFmtId="49" fontId="21" fillId="0" borderId="15" xfId="44" applyNumberFormat="1" applyFont="1" applyBorder="1" applyAlignment="1">
      <alignment horizontal="left" vertical="center" wrapText="1"/>
    </xf>
    <xf numFmtId="0" fontId="2" fillId="0" borderId="16" xfId="44" applyFont="1" applyBorder="1" applyAlignment="1">
      <alignment horizontal="left" vertical="center" wrapText="1"/>
    </xf>
    <xf numFmtId="0" fontId="2" fillId="0" borderId="17" xfId="44" applyFont="1" applyBorder="1" applyAlignment="1">
      <alignment horizontal="left" vertical="center" wrapText="1"/>
    </xf>
    <xf numFmtId="0" fontId="2" fillId="0" borderId="12" xfId="44" applyFont="1" applyBorder="1" applyAlignment="1">
      <alignment horizontal="left" vertical="center" wrapText="1"/>
    </xf>
    <xf numFmtId="0" fontId="2" fillId="0" borderId="13" xfId="44" applyFont="1" applyBorder="1" applyAlignment="1">
      <alignment horizontal="left" vertical="center" wrapText="1"/>
    </xf>
    <xf numFmtId="0" fontId="2" fillId="0" borderId="14" xfId="44" applyFont="1" applyBorder="1" applyAlignment="1">
      <alignment horizontal="left" vertical="center" wrapText="1"/>
    </xf>
    <xf numFmtId="49" fontId="21" fillId="0" borderId="15" xfId="44" applyNumberFormat="1" applyFont="1" applyBorder="1" applyAlignment="1">
      <alignment horizontal="left" vertical="center"/>
    </xf>
    <xf numFmtId="0" fontId="2" fillId="0" borderId="16" xfId="44" applyFont="1" applyBorder="1" applyAlignment="1">
      <alignment horizontal="left" vertical="center"/>
    </xf>
    <xf numFmtId="0" fontId="2" fillId="0" borderId="17" xfId="44" applyFont="1" applyBorder="1" applyAlignment="1">
      <alignment horizontal="left" vertical="center"/>
    </xf>
    <xf numFmtId="0" fontId="2" fillId="0" borderId="12" xfId="44" applyFont="1" applyBorder="1" applyAlignment="1">
      <alignment horizontal="left" vertical="center"/>
    </xf>
    <xf numFmtId="0" fontId="2" fillId="0" borderId="13" xfId="44" applyFont="1" applyBorder="1" applyAlignment="1">
      <alignment horizontal="left" vertical="center"/>
    </xf>
    <xf numFmtId="0" fontId="2" fillId="0" borderId="14" xfId="44" applyFont="1" applyBorder="1" applyAlignment="1">
      <alignment horizontal="left" vertical="center"/>
    </xf>
    <xf numFmtId="49" fontId="21" fillId="0" borderId="16" xfId="44" applyNumberFormat="1" applyFont="1" applyBorder="1" applyAlignment="1">
      <alignment horizontal="left" vertical="center" wrapText="1"/>
    </xf>
    <xf numFmtId="49" fontId="21" fillId="0" borderId="17" xfId="44" applyNumberFormat="1" applyFont="1" applyBorder="1" applyAlignment="1">
      <alignment horizontal="left" vertical="center" wrapText="1"/>
    </xf>
    <xf numFmtId="49" fontId="21" fillId="0" borderId="12" xfId="44" applyNumberFormat="1" applyFont="1" applyBorder="1" applyAlignment="1">
      <alignment horizontal="left" vertical="center" wrapText="1"/>
    </xf>
    <xf numFmtId="49" fontId="21" fillId="0" borderId="13" xfId="44" applyNumberFormat="1" applyFont="1" applyBorder="1" applyAlignment="1">
      <alignment horizontal="left" vertical="center" wrapText="1"/>
    </xf>
    <xf numFmtId="49" fontId="21" fillId="0" borderId="14" xfId="44" applyNumberFormat="1" applyFont="1" applyBorder="1" applyAlignment="1">
      <alignment horizontal="left" vertical="center" wrapText="1"/>
    </xf>
    <xf numFmtId="49" fontId="41" fillId="0" borderId="15" xfId="44" applyNumberFormat="1" applyFont="1" applyBorder="1" applyAlignment="1">
      <alignment horizontal="left" vertical="center"/>
    </xf>
    <xf numFmtId="0" fontId="60" fillId="0" borderId="16" xfId="44" applyFont="1" applyBorder="1" applyAlignment="1">
      <alignment horizontal="left" vertical="center"/>
    </xf>
    <xf numFmtId="0" fontId="60" fillId="0" borderId="17" xfId="44" applyFont="1" applyBorder="1" applyAlignment="1">
      <alignment horizontal="left" vertical="center"/>
    </xf>
    <xf numFmtId="0" fontId="60" fillId="0" borderId="12" xfId="44" applyFont="1" applyBorder="1" applyAlignment="1">
      <alignment horizontal="left" vertical="center"/>
    </xf>
    <xf numFmtId="0" fontId="60" fillId="0" borderId="13" xfId="44" applyFont="1" applyBorder="1" applyAlignment="1">
      <alignment horizontal="left" vertical="center"/>
    </xf>
    <xf numFmtId="0" fontId="60" fillId="0" borderId="14" xfId="44" applyFont="1" applyBorder="1" applyAlignment="1">
      <alignment horizontal="left" vertical="center"/>
    </xf>
    <xf numFmtId="49" fontId="21" fillId="0" borderId="16" xfId="44" applyNumberFormat="1" applyFont="1" applyBorder="1" applyAlignment="1">
      <alignment horizontal="left" vertical="center"/>
    </xf>
    <xf numFmtId="49" fontId="21" fillId="0" borderId="17" xfId="44" applyNumberFormat="1" applyFont="1" applyBorder="1" applyAlignment="1">
      <alignment horizontal="left" vertical="center"/>
    </xf>
    <xf numFmtId="49" fontId="21" fillId="0" borderId="12" xfId="44" applyNumberFormat="1" applyFont="1" applyBorder="1" applyAlignment="1">
      <alignment horizontal="left" vertical="center"/>
    </xf>
    <xf numFmtId="49" fontId="21" fillId="0" borderId="13" xfId="44" applyNumberFormat="1" applyFont="1" applyBorder="1" applyAlignment="1">
      <alignment horizontal="left" vertical="center"/>
    </xf>
    <xf numFmtId="49" fontId="21" fillId="0" borderId="14" xfId="44" applyNumberFormat="1" applyFont="1" applyBorder="1" applyAlignment="1">
      <alignment horizontal="left" vertical="center"/>
    </xf>
    <xf numFmtId="0" fontId="28" fillId="0" borderId="0" xfId="44" applyFont="1" applyAlignment="1">
      <alignment horizontal="center" vertical="center" wrapText="1" shrinkToFit="1"/>
    </xf>
    <xf numFmtId="0" fontId="28" fillId="0" borderId="0" xfId="44" applyFont="1" applyAlignment="1">
      <alignment horizontal="center" vertical="center" shrinkToFit="1"/>
    </xf>
    <xf numFmtId="0" fontId="28" fillId="0" borderId="0" xfId="44" applyNumberFormat="1" applyFont="1" applyBorder="1" applyAlignment="1">
      <alignment horizontal="center" vertical="center"/>
    </xf>
    <xf numFmtId="0" fontId="21" fillId="0" borderId="0" xfId="44" applyNumberFormat="1" applyFont="1" applyAlignment="1">
      <alignment horizontal="left"/>
    </xf>
    <xf numFmtId="0" fontId="21" fillId="25" borderId="23" xfId="44" applyNumberFormat="1" applyFont="1" applyFill="1" applyBorder="1" applyAlignment="1">
      <alignment horizontal="center" vertical="center"/>
    </xf>
    <xf numFmtId="0" fontId="21"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Border="1" applyAlignment="1">
      <alignment vertical="center"/>
    </xf>
    <xf numFmtId="0" fontId="21" fillId="0" borderId="23" xfId="0" applyNumberFormat="1" applyFont="1" applyBorder="1" applyAlignment="1">
      <alignment horizontal="center" vertical="center"/>
    </xf>
    <xf numFmtId="49" fontId="21" fillId="0" borderId="23" xfId="0" applyNumberFormat="1" applyFont="1" applyBorder="1" applyAlignment="1">
      <alignment horizontal="center" vertical="center"/>
    </xf>
    <xf numFmtId="180" fontId="21" fillId="0" borderId="23" xfId="0" applyNumberFormat="1" applyFont="1" applyBorder="1" applyAlignment="1">
      <alignment horizontal="center" vertical="center"/>
    </xf>
    <xf numFmtId="49" fontId="21" fillId="0" borderId="23" xfId="0" applyNumberFormat="1" applyFont="1" applyBorder="1" applyAlignment="1">
      <alignment vertical="center"/>
    </xf>
    <xf numFmtId="180" fontId="21" fillId="0" borderId="15" xfId="0" applyNumberFormat="1" applyFont="1" applyBorder="1" applyAlignment="1">
      <alignment horizontal="center" vertical="center"/>
    </xf>
    <xf numFmtId="180" fontId="21" fillId="0" borderId="16" xfId="0" applyNumberFormat="1" applyFont="1" applyBorder="1" applyAlignment="1">
      <alignment horizontal="center" vertical="center"/>
    </xf>
    <xf numFmtId="180" fontId="21" fillId="0" borderId="17" xfId="0" applyNumberFormat="1" applyFont="1" applyBorder="1" applyAlignment="1">
      <alignment horizontal="center" vertical="center"/>
    </xf>
    <xf numFmtId="180" fontId="21" fillId="0" borderId="12" xfId="0" applyNumberFormat="1" applyFont="1" applyBorder="1" applyAlignment="1">
      <alignment horizontal="center" vertical="center"/>
    </xf>
    <xf numFmtId="180" fontId="21" fillId="0" borderId="13" xfId="0" applyNumberFormat="1" applyFont="1" applyBorder="1" applyAlignment="1">
      <alignment horizontal="center" vertical="center"/>
    </xf>
    <xf numFmtId="180" fontId="21" fillId="0" borderId="14" xfId="0" applyNumberFormat="1" applyFont="1" applyBorder="1" applyAlignment="1">
      <alignment horizontal="center" vertical="center"/>
    </xf>
    <xf numFmtId="49" fontId="21" fillId="0" borderId="15"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41" fillId="0" borderId="15" xfId="0" applyNumberFormat="1" applyFont="1" applyBorder="1" applyAlignment="1">
      <alignment horizontal="left" vertical="center"/>
    </xf>
    <xf numFmtId="0" fontId="60" fillId="0" borderId="16" xfId="0" applyFont="1" applyBorder="1" applyAlignment="1">
      <alignment horizontal="left" vertical="center"/>
    </xf>
    <xf numFmtId="0" fontId="60" fillId="0" borderId="17" xfId="0" applyFont="1" applyBorder="1" applyAlignment="1">
      <alignment horizontal="left" vertical="center"/>
    </xf>
    <xf numFmtId="0" fontId="60" fillId="0" borderId="12" xfId="0" applyFont="1" applyBorder="1" applyAlignment="1">
      <alignment horizontal="left" vertical="center"/>
    </xf>
    <xf numFmtId="0" fontId="60" fillId="0" borderId="13" xfId="0" applyFont="1" applyBorder="1" applyAlignment="1">
      <alignment horizontal="left" vertical="center"/>
    </xf>
    <xf numFmtId="0" fontId="60" fillId="0" borderId="14" xfId="0" applyFont="1" applyBorder="1" applyAlignment="1">
      <alignment horizontal="left" vertical="center"/>
    </xf>
    <xf numFmtId="49" fontId="21" fillId="0" borderId="15" xfId="0" applyNumberFormat="1"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49" fontId="21" fillId="0" borderId="16"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14" xfId="0" applyNumberFormat="1" applyFont="1"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28" fillId="0" borderId="0" xfId="0" applyNumberFormat="1" applyFont="1" applyBorder="1" applyAlignment="1">
      <alignment horizontal="center" vertical="center"/>
    </xf>
    <xf numFmtId="0" fontId="21" fillId="25" borderId="23" xfId="0" applyNumberFormat="1" applyFont="1" applyFill="1" applyBorder="1" applyAlignment="1">
      <alignment horizontal="center" vertical="center"/>
    </xf>
    <xf numFmtId="0" fontId="86" fillId="0" borderId="0" xfId="0" applyNumberFormat="1" applyFont="1" applyAlignment="1">
      <alignment horizontal="center" vertical="center"/>
    </xf>
    <xf numFmtId="0" fontId="21" fillId="0" borderId="0" xfId="0" applyNumberFormat="1" applyFont="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1" fillId="0" borderId="15" xfId="0" applyNumberFormat="1" applyFont="1" applyBorder="1" applyAlignment="1">
      <alignment vertical="center" wrapText="1"/>
    </xf>
    <xf numFmtId="0" fontId="21" fillId="0" borderId="16" xfId="0" applyNumberFormat="1" applyFont="1" applyBorder="1" applyAlignment="1">
      <alignment vertical="center" wrapText="1"/>
    </xf>
    <xf numFmtId="0" fontId="21" fillId="0" borderId="17" xfId="0" applyNumberFormat="1" applyFont="1" applyBorder="1" applyAlignment="1">
      <alignment vertical="center" wrapText="1"/>
    </xf>
    <xf numFmtId="0" fontId="21" fillId="0" borderId="10" xfId="0" applyNumberFormat="1" applyFont="1" applyBorder="1" applyAlignment="1">
      <alignment vertical="center" wrapText="1"/>
    </xf>
    <xf numFmtId="0" fontId="21" fillId="0" borderId="0" xfId="0" applyNumberFormat="1" applyFont="1" applyBorder="1" applyAlignment="1">
      <alignment vertical="center" wrapText="1"/>
    </xf>
    <xf numFmtId="0" fontId="21" fillId="0" borderId="11" xfId="0" applyNumberFormat="1" applyFont="1" applyBorder="1" applyAlignment="1">
      <alignment vertical="center" wrapText="1"/>
    </xf>
    <xf numFmtId="0" fontId="21" fillId="0" borderId="12" xfId="0" applyNumberFormat="1" applyFont="1" applyBorder="1" applyAlignment="1">
      <alignment vertical="center" wrapText="1"/>
    </xf>
    <xf numFmtId="0" fontId="21" fillId="0" borderId="13" xfId="0" applyNumberFormat="1" applyFont="1" applyBorder="1" applyAlignment="1">
      <alignment vertical="center" wrapText="1"/>
    </xf>
    <xf numFmtId="0" fontId="21" fillId="0" borderId="14" xfId="0" applyNumberFormat="1" applyFont="1" applyBorder="1" applyAlignment="1">
      <alignment vertical="center" wrapText="1"/>
    </xf>
    <xf numFmtId="0" fontId="24" fillId="0" borderId="26"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2" xfId="0" applyNumberFormat="1" applyFont="1" applyFill="1" applyBorder="1" applyAlignment="1" applyProtection="1">
      <alignment horizontal="center"/>
      <protection locked="0"/>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NumberFormat="1" applyFont="1" applyBorder="1" applyAlignment="1">
      <alignment vertical="center"/>
    </xf>
    <xf numFmtId="0" fontId="21" fillId="0" borderId="16" xfId="0" applyNumberFormat="1" applyFont="1" applyBorder="1" applyAlignment="1">
      <alignment vertical="center"/>
    </xf>
    <xf numFmtId="0" fontId="21" fillId="0" borderId="17" xfId="0" applyNumberFormat="1" applyFont="1" applyBorder="1" applyAlignment="1">
      <alignment vertical="center"/>
    </xf>
    <xf numFmtId="0" fontId="21" fillId="0" borderId="10" xfId="0" applyNumberFormat="1" applyFont="1" applyBorder="1" applyAlignment="1">
      <alignment vertical="center"/>
    </xf>
    <xf numFmtId="0" fontId="21" fillId="0" borderId="0" xfId="0" applyNumberFormat="1" applyFont="1" applyBorder="1" applyAlignment="1">
      <alignment vertical="center"/>
    </xf>
    <xf numFmtId="0" fontId="21" fillId="0" borderId="11" xfId="0" applyNumberFormat="1" applyFont="1" applyBorder="1" applyAlignment="1">
      <alignment vertical="center"/>
    </xf>
    <xf numFmtId="0" fontId="21" fillId="0" borderId="12" xfId="0" applyNumberFormat="1" applyFont="1" applyBorder="1" applyAlignment="1">
      <alignment vertical="center"/>
    </xf>
    <xf numFmtId="0" fontId="21" fillId="0" borderId="13" xfId="0" applyNumberFormat="1" applyFont="1" applyBorder="1" applyAlignment="1">
      <alignment vertical="center"/>
    </xf>
    <xf numFmtId="0" fontId="21" fillId="0" borderId="14" xfId="0" applyNumberFormat="1" applyFont="1" applyBorder="1" applyAlignment="1">
      <alignment vertic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4" xfId="0" applyNumberFormat="1" applyFont="1" applyBorder="1" applyAlignment="1">
      <alignment horizontal="left" vertical="center"/>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1" fillId="0" borderId="15" xfId="0" applyNumberFormat="1" applyFont="1" applyBorder="1" applyAlignment="1" applyProtection="1">
      <alignment horizontal="center" vertical="center"/>
      <protection locked="0"/>
    </xf>
    <xf numFmtId="0" fontId="21" fillId="0" borderId="16" xfId="0" applyNumberFormat="1" applyFont="1" applyBorder="1" applyAlignment="1" applyProtection="1">
      <alignment horizontal="center" vertical="center"/>
      <protection locked="0"/>
    </xf>
    <xf numFmtId="0" fontId="21" fillId="0" borderId="12" xfId="0" applyNumberFormat="1" applyFont="1" applyBorder="1" applyAlignment="1" applyProtection="1">
      <alignment horizontal="center" vertical="center"/>
      <protection locked="0"/>
    </xf>
    <xf numFmtId="0" fontId="21" fillId="0" borderId="13" xfId="0" applyNumberFormat="1" applyFont="1" applyBorder="1" applyAlignment="1" applyProtection="1">
      <alignment horizontal="center" vertical="center"/>
      <protection locked="0"/>
    </xf>
    <xf numFmtId="0" fontId="21" fillId="0" borderId="16" xfId="0" quotePrefix="1"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0" fontId="21"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21" fillId="0" borderId="26" xfId="0" applyNumberFormat="1" applyFont="1" applyBorder="1" applyAlignment="1">
      <alignment vertical="center"/>
    </xf>
    <xf numFmtId="0" fontId="21" fillId="0" borderId="25" xfId="0" applyNumberFormat="1" applyFont="1" applyBorder="1" applyAlignment="1">
      <alignment vertical="center"/>
    </xf>
    <xf numFmtId="0" fontId="21" fillId="0" borderId="22" xfId="0" applyNumberFormat="1" applyFont="1" applyBorder="1" applyAlignment="1">
      <alignment vertical="center"/>
    </xf>
    <xf numFmtId="0" fontId="21" fillId="0" borderId="26" xfId="0" applyNumberFormat="1" applyFont="1" applyBorder="1" applyAlignment="1">
      <alignment horizontal="left" vertical="center"/>
    </xf>
    <xf numFmtId="0" fontId="21" fillId="0" borderId="25" xfId="0" applyNumberFormat="1" applyFont="1" applyBorder="1" applyAlignment="1">
      <alignment horizontal="left" vertical="center"/>
    </xf>
    <xf numFmtId="0" fontId="21" fillId="0" borderId="22" xfId="0" applyNumberFormat="1" applyFont="1" applyBorder="1" applyAlignment="1">
      <alignment horizontal="left" vertical="center"/>
    </xf>
    <xf numFmtId="0" fontId="21" fillId="0" borderId="26" xfId="0" applyNumberFormat="1" applyFont="1" applyBorder="1" applyAlignment="1">
      <alignment vertical="center" shrinkToFit="1"/>
    </xf>
    <xf numFmtId="0" fontId="21" fillId="0" borderId="25" xfId="0" applyNumberFormat="1" applyFont="1" applyBorder="1" applyAlignment="1">
      <alignment vertical="center" shrinkToFit="1"/>
    </xf>
    <xf numFmtId="0" fontId="21" fillId="0" borderId="22" xfId="0" applyNumberFormat="1" applyFont="1" applyBorder="1" applyAlignment="1">
      <alignment vertical="center" shrinkToFit="1"/>
    </xf>
    <xf numFmtId="0" fontId="21" fillId="0" borderId="0" xfId="0" applyNumberFormat="1" applyFont="1" applyBorder="1" applyAlignment="1">
      <alignment horizontal="right"/>
    </xf>
    <xf numFmtId="0" fontId="21" fillId="0" borderId="26"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21" fillId="0" borderId="22" xfId="0" applyNumberFormat="1" applyFont="1" applyBorder="1" applyAlignment="1">
      <alignment horizontal="center" vertical="center"/>
    </xf>
    <xf numFmtId="0" fontId="21" fillId="0" borderId="15" xfId="60" applyNumberFormat="1" applyFont="1" applyBorder="1" applyAlignment="1">
      <alignment horizontal="center" vertical="center"/>
    </xf>
    <xf numFmtId="0" fontId="21" fillId="0" borderId="16" xfId="60" applyNumberFormat="1" applyFont="1" applyBorder="1" applyAlignment="1">
      <alignment horizontal="center" vertical="center"/>
    </xf>
    <xf numFmtId="0" fontId="21" fillId="0" borderId="17" xfId="60" applyNumberFormat="1" applyFont="1" applyBorder="1" applyAlignment="1">
      <alignment horizontal="center" vertical="center"/>
    </xf>
    <xf numFmtId="0" fontId="21" fillId="0" borderId="12" xfId="60" applyNumberFormat="1" applyFont="1" applyBorder="1" applyAlignment="1">
      <alignment horizontal="center" vertical="center"/>
    </xf>
    <xf numFmtId="0" fontId="21" fillId="0" borderId="13" xfId="60" applyNumberFormat="1" applyFont="1" applyBorder="1" applyAlignment="1">
      <alignment horizontal="center" vertical="center"/>
    </xf>
    <xf numFmtId="0" fontId="21" fillId="0" borderId="14" xfId="60" applyNumberFormat="1" applyFont="1" applyBorder="1" applyAlignment="1">
      <alignment horizontal="center" vertical="center"/>
    </xf>
    <xf numFmtId="0" fontId="21" fillId="0" borderId="15" xfId="60" applyNumberFormat="1" applyFont="1" applyBorder="1" applyAlignment="1">
      <alignment horizontal="left" vertical="center"/>
    </xf>
    <xf numFmtId="0" fontId="21" fillId="0" borderId="16" xfId="60" applyNumberFormat="1" applyFont="1" applyBorder="1" applyAlignment="1">
      <alignment horizontal="left" vertical="center"/>
    </xf>
    <xf numFmtId="0" fontId="21" fillId="0" borderId="17" xfId="60" applyNumberFormat="1" applyFont="1" applyBorder="1" applyAlignment="1">
      <alignment horizontal="left" vertical="center"/>
    </xf>
    <xf numFmtId="0" fontId="21" fillId="0" borderId="12" xfId="60" applyNumberFormat="1" applyFont="1" applyBorder="1" applyAlignment="1">
      <alignment horizontal="left" vertical="center"/>
    </xf>
    <xf numFmtId="0" fontId="21" fillId="0" borderId="13" xfId="60" applyNumberFormat="1" applyFont="1" applyBorder="1" applyAlignment="1">
      <alignment horizontal="left" vertical="center"/>
    </xf>
    <xf numFmtId="0" fontId="21" fillId="0" borderId="14" xfId="60" applyNumberFormat="1" applyFont="1" applyBorder="1" applyAlignment="1">
      <alignment horizontal="left" vertical="center"/>
    </xf>
    <xf numFmtId="0" fontId="70" fillId="0" borderId="0" xfId="60" applyNumberFormat="1" applyFont="1" applyBorder="1" applyAlignment="1">
      <alignment horizontal="center"/>
    </xf>
    <xf numFmtId="0" fontId="32" fillId="0" borderId="15" xfId="60" applyNumberFormat="1" applyFont="1" applyBorder="1" applyAlignment="1" applyProtection="1">
      <alignment horizontal="center" vertical="center"/>
      <protection locked="0"/>
    </xf>
    <xf numFmtId="0" fontId="32" fillId="0" borderId="16" xfId="60" applyNumberFormat="1" applyFont="1" applyBorder="1" applyAlignment="1" applyProtection="1">
      <alignment horizontal="center" vertical="center"/>
      <protection locked="0"/>
    </xf>
    <xf numFmtId="0" fontId="2" fillId="0" borderId="16" xfId="60" applyFont="1" applyBorder="1" applyAlignment="1">
      <alignment horizontal="center" vertical="center"/>
    </xf>
    <xf numFmtId="0" fontId="2" fillId="0" borderId="17" xfId="60" applyFont="1" applyBorder="1" applyAlignment="1">
      <alignment horizontal="center" vertical="center"/>
    </xf>
    <xf numFmtId="0" fontId="32" fillId="0" borderId="12" xfId="60" applyNumberFormat="1" applyFont="1" applyBorder="1" applyAlignment="1" applyProtection="1">
      <alignment horizontal="center" vertical="center"/>
      <protection locked="0"/>
    </xf>
    <xf numFmtId="0" fontId="32" fillId="0" borderId="13" xfId="60" applyNumberFormat="1" applyFont="1" applyBorder="1" applyAlignment="1" applyProtection="1">
      <alignment horizontal="center" vertical="center"/>
      <protection locked="0"/>
    </xf>
    <xf numFmtId="0" fontId="2" fillId="0" borderId="13" xfId="60" applyFont="1" applyBorder="1" applyAlignment="1">
      <alignment horizontal="center" vertical="center"/>
    </xf>
    <xf numFmtId="0" fontId="2" fillId="0" borderId="14" xfId="60" applyFont="1" applyBorder="1" applyAlignment="1">
      <alignment horizontal="center" vertical="center"/>
    </xf>
    <xf numFmtId="49" fontId="21" fillId="0" borderId="15" xfId="60" applyNumberFormat="1" applyFont="1" applyBorder="1" applyAlignment="1">
      <alignment horizontal="left" vertical="center"/>
    </xf>
    <xf numFmtId="49" fontId="21" fillId="0" borderId="16" xfId="60" applyNumberFormat="1" applyFont="1" applyBorder="1" applyAlignment="1">
      <alignment horizontal="left" vertical="center"/>
    </xf>
    <xf numFmtId="49" fontId="21" fillId="0" borderId="17" xfId="60" applyNumberFormat="1" applyFont="1" applyBorder="1" applyAlignment="1">
      <alignment horizontal="left" vertical="center"/>
    </xf>
    <xf numFmtId="49" fontId="21" fillId="0" borderId="12" xfId="60" applyNumberFormat="1" applyFont="1" applyBorder="1" applyAlignment="1">
      <alignment horizontal="left" vertical="center"/>
    </xf>
    <xf numFmtId="49" fontId="21" fillId="0" borderId="13" xfId="60" applyNumberFormat="1" applyFont="1" applyBorder="1" applyAlignment="1">
      <alignment horizontal="left" vertical="center"/>
    </xf>
    <xf numFmtId="49" fontId="21" fillId="0" borderId="14" xfId="60" applyNumberFormat="1" applyFont="1" applyBorder="1" applyAlignment="1">
      <alignment horizontal="left" vertical="center"/>
    </xf>
    <xf numFmtId="0" fontId="2" fillId="0" borderId="12" xfId="60" applyFont="1" applyBorder="1" applyAlignment="1">
      <alignment horizontal="center" vertical="center"/>
    </xf>
    <xf numFmtId="0" fontId="21" fillId="0" borderId="26" xfId="67" applyFont="1" applyBorder="1" applyAlignment="1" applyProtection="1">
      <alignment horizontal="center" vertical="center" wrapText="1"/>
      <protection locked="0"/>
    </xf>
    <xf numFmtId="0" fontId="21" fillId="0" borderId="22" xfId="67" applyFont="1" applyBorder="1" applyAlignment="1" applyProtection="1">
      <alignment horizontal="center" vertical="center" wrapText="1"/>
      <protection locked="0"/>
    </xf>
    <xf numFmtId="0" fontId="21" fillId="0" borderId="12" xfId="67" applyFont="1" applyBorder="1" applyAlignment="1" applyProtection="1">
      <alignment horizontal="center" vertical="center" wrapText="1"/>
      <protection locked="0"/>
    </xf>
    <xf numFmtId="0" fontId="21" fillId="0" borderId="14" xfId="67" applyFont="1" applyBorder="1" applyAlignment="1" applyProtection="1">
      <alignment horizontal="center" vertical="center" wrapText="1"/>
      <protection locked="0"/>
    </xf>
    <xf numFmtId="0" fontId="24" fillId="0" borderId="12" xfId="67" applyFont="1" applyBorder="1" applyAlignment="1" applyProtection="1">
      <alignment vertical="center"/>
      <protection locked="0"/>
    </xf>
    <xf numFmtId="0" fontId="24" fillId="0" borderId="13" xfId="67" applyFont="1" applyBorder="1" applyAlignment="1" applyProtection="1">
      <alignment vertical="center"/>
      <protection locked="0"/>
    </xf>
    <xf numFmtId="0" fontId="24" fillId="0" borderId="14" xfId="67" applyFont="1" applyBorder="1" applyAlignment="1" applyProtection="1">
      <alignment vertical="center"/>
      <protection locked="0"/>
    </xf>
    <xf numFmtId="0" fontId="24" fillId="0" borderId="26" xfId="67" applyFont="1" applyBorder="1" applyAlignment="1" applyProtection="1">
      <alignment vertical="center"/>
      <protection locked="0"/>
    </xf>
    <xf numFmtId="0" fontId="24" fillId="0" borderId="25" xfId="67" applyFont="1" applyBorder="1" applyAlignment="1" applyProtection="1">
      <alignment vertical="center"/>
      <protection locked="0"/>
    </xf>
    <xf numFmtId="0" fontId="24" fillId="0" borderId="22" xfId="67" applyFont="1" applyBorder="1" applyAlignment="1" applyProtection="1">
      <alignment vertical="center"/>
      <protection locked="0"/>
    </xf>
    <xf numFmtId="0" fontId="21" fillId="0" borderId="10" xfId="67" applyFont="1" applyBorder="1" applyAlignment="1" applyProtection="1">
      <alignment horizontal="center" vertical="center" wrapText="1"/>
      <protection locked="0"/>
    </xf>
    <xf numFmtId="0" fontId="21" fillId="0" borderId="11" xfId="67" applyFont="1" applyBorder="1" applyAlignment="1" applyProtection="1">
      <alignment horizontal="center" vertical="center" wrapText="1"/>
      <protection locked="0"/>
    </xf>
    <xf numFmtId="0" fontId="21" fillId="0" borderId="15" xfId="67" applyFont="1" applyBorder="1" applyAlignment="1" applyProtection="1">
      <alignment horizontal="center" vertical="center" wrapText="1"/>
      <protection locked="0"/>
    </xf>
    <xf numFmtId="0" fontId="21" fillId="0" borderId="17" xfId="67" applyFont="1" applyBorder="1" applyAlignment="1" applyProtection="1">
      <alignment horizontal="center" vertical="center" wrapText="1"/>
      <protection locked="0"/>
    </xf>
    <xf numFmtId="0" fontId="21" fillId="0" borderId="26" xfId="67" applyNumberFormat="1" applyFont="1" applyBorder="1" applyAlignment="1">
      <alignment horizontal="center" vertical="center"/>
    </xf>
    <xf numFmtId="0" fontId="21" fillId="0" borderId="22" xfId="67" applyNumberFormat="1" applyFont="1" applyBorder="1" applyAlignment="1">
      <alignment horizontal="center" vertical="center"/>
    </xf>
    <xf numFmtId="0" fontId="24" fillId="0" borderId="15" xfId="67" applyFont="1" applyBorder="1" applyAlignment="1" applyProtection="1">
      <alignment vertical="center"/>
      <protection locked="0"/>
    </xf>
    <xf numFmtId="0" fontId="24" fillId="0" borderId="16" xfId="67" applyFont="1" applyBorder="1" applyAlignment="1" applyProtection="1">
      <alignment vertical="center"/>
      <protection locked="0"/>
    </xf>
    <xf numFmtId="0" fontId="24" fillId="0" borderId="17" xfId="67" applyFont="1" applyBorder="1" applyAlignment="1" applyProtection="1">
      <alignment vertical="center"/>
      <protection locked="0"/>
    </xf>
    <xf numFmtId="0" fontId="24" fillId="0" borderId="10" xfId="67" applyFont="1" applyBorder="1" applyAlignment="1" applyProtection="1">
      <alignment vertical="center"/>
      <protection locked="0"/>
    </xf>
    <xf numFmtId="0" fontId="24" fillId="0" borderId="0" xfId="67" applyFont="1" applyBorder="1" applyAlignment="1" applyProtection="1">
      <alignment vertical="center"/>
      <protection locked="0"/>
    </xf>
    <xf numFmtId="0" fontId="24" fillId="0" borderId="11" xfId="67" applyFont="1" applyBorder="1" applyAlignment="1" applyProtection="1">
      <alignment vertical="center"/>
      <protection locked="0"/>
    </xf>
    <xf numFmtId="0" fontId="21" fillId="0" borderId="15" xfId="67" applyNumberFormat="1" applyFont="1" applyBorder="1" applyAlignment="1">
      <alignment horizontal="center" vertical="center"/>
    </xf>
    <xf numFmtId="0" fontId="21" fillId="0" borderId="16" xfId="67" applyNumberFormat="1" applyFont="1" applyBorder="1" applyAlignment="1">
      <alignment horizontal="center" vertical="center"/>
    </xf>
    <xf numFmtId="0" fontId="21" fillId="0" borderId="17" xfId="67" applyNumberFormat="1" applyFont="1" applyBorder="1" applyAlignment="1">
      <alignment horizontal="center" vertical="center"/>
    </xf>
    <xf numFmtId="0" fontId="21" fillId="0" borderId="16" xfId="67" applyFont="1" applyBorder="1" applyAlignment="1">
      <alignment horizontal="center" vertical="center"/>
    </xf>
    <xf numFmtId="0" fontId="21" fillId="0" borderId="17" xfId="67" applyFont="1" applyBorder="1" applyAlignment="1">
      <alignment horizontal="center" vertical="center"/>
    </xf>
    <xf numFmtId="0" fontId="21" fillId="0" borderId="26" xfId="67" applyNumberFormat="1" applyFont="1" applyBorder="1" applyAlignment="1" applyProtection="1">
      <alignment horizontal="center" vertical="center"/>
      <protection locked="0"/>
    </xf>
    <xf numFmtId="0" fontId="21" fillId="0" borderId="25" xfId="67" applyNumberFormat="1" applyFont="1" applyBorder="1" applyAlignment="1" applyProtection="1">
      <alignment horizontal="center" vertical="center"/>
      <protection locked="0"/>
    </xf>
    <xf numFmtId="0" fontId="21" fillId="0" borderId="22" xfId="67" applyNumberFormat="1" applyFont="1" applyBorder="1" applyAlignment="1" applyProtection="1">
      <alignment horizontal="center" vertical="center"/>
      <protection locked="0"/>
    </xf>
    <xf numFmtId="0" fontId="2" fillId="0" borderId="22" xfId="67" applyBorder="1" applyAlignment="1">
      <alignment horizontal="center" vertical="center" wrapText="1"/>
    </xf>
    <xf numFmtId="0" fontId="24" fillId="24" borderId="15" xfId="67" applyFont="1" applyFill="1" applyBorder="1" applyAlignment="1" applyProtection="1">
      <alignment vertical="center"/>
      <protection locked="0"/>
    </xf>
    <xf numFmtId="0" fontId="24" fillId="24" borderId="16" xfId="67" applyFont="1" applyFill="1" applyBorder="1" applyAlignment="1" applyProtection="1">
      <alignment vertical="center"/>
      <protection locked="0"/>
    </xf>
    <xf numFmtId="0" fontId="24" fillId="24" borderId="17" xfId="67" applyFont="1" applyFill="1" applyBorder="1" applyAlignment="1" applyProtection="1">
      <alignment vertical="center"/>
      <protection locked="0"/>
    </xf>
    <xf numFmtId="0" fontId="21" fillId="0" borderId="15" xfId="67" applyNumberFormat="1" applyFont="1" applyBorder="1" applyAlignment="1">
      <alignment horizontal="left" vertical="center"/>
    </xf>
    <xf numFmtId="0" fontId="21" fillId="0" borderId="16" xfId="67" applyNumberFormat="1" applyFont="1" applyBorder="1" applyAlignment="1">
      <alignment horizontal="left" vertical="center"/>
    </xf>
    <xf numFmtId="0" fontId="21" fillId="0" borderId="17" xfId="67" applyNumberFormat="1" applyFont="1" applyBorder="1" applyAlignment="1">
      <alignment horizontal="left" vertical="center"/>
    </xf>
    <xf numFmtId="49" fontId="21" fillId="0" borderId="15" xfId="67" applyNumberFormat="1" applyFont="1" applyBorder="1" applyAlignment="1">
      <alignment horizontal="left" vertical="center"/>
    </xf>
    <xf numFmtId="49" fontId="21" fillId="0" borderId="16" xfId="67" applyNumberFormat="1" applyFont="1" applyBorder="1" applyAlignment="1">
      <alignment horizontal="left" vertical="center"/>
    </xf>
    <xf numFmtId="49" fontId="21" fillId="0" borderId="17" xfId="67" applyNumberFormat="1" applyFont="1" applyBorder="1" applyAlignment="1">
      <alignment horizontal="left" vertical="center"/>
    </xf>
    <xf numFmtId="0" fontId="70" fillId="0" borderId="0" xfId="67" applyNumberFormat="1" applyFont="1" applyBorder="1" applyAlignment="1">
      <alignment horizontal="center" vertical="center"/>
    </xf>
    <xf numFmtId="0" fontId="28" fillId="0" borderId="0" xfId="67" applyFont="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22" xfId="0" applyFont="1" applyBorder="1" applyAlignment="1">
      <alignment horizontal="center" vertical="center"/>
    </xf>
    <xf numFmtId="0" fontId="21" fillId="0" borderId="23" xfId="0" applyFont="1" applyBorder="1" applyAlignment="1">
      <alignment horizontal="center" vertical="center"/>
    </xf>
    <xf numFmtId="0" fontId="24" fillId="0" borderId="26" xfId="0" applyFont="1" applyBorder="1" applyAlignment="1">
      <alignment horizontal="left" vertical="center"/>
    </xf>
    <xf numFmtId="0" fontId="24" fillId="0" borderId="25" xfId="0" applyFont="1" applyBorder="1" applyAlignment="1">
      <alignment horizontal="left" vertical="center"/>
    </xf>
    <xf numFmtId="0" fontId="24" fillId="0" borderId="22" xfId="0" applyFont="1" applyBorder="1" applyAlignment="1">
      <alignment horizontal="left" vertical="center"/>
    </xf>
    <xf numFmtId="0" fontId="24" fillId="0" borderId="23" xfId="0" applyFont="1" applyBorder="1" applyAlignment="1">
      <alignment horizontal="center" vertical="center"/>
    </xf>
    <xf numFmtId="0" fontId="21" fillId="0" borderId="0" xfId="0" applyFont="1" applyAlignment="1">
      <alignment horizontal="center" vertical="center"/>
    </xf>
    <xf numFmtId="0" fontId="21" fillId="26" borderId="23" xfId="0" applyFont="1" applyFill="1" applyBorder="1" applyAlignment="1">
      <alignment horizontal="center" vertical="center" textRotation="255"/>
    </xf>
    <xf numFmtId="0" fontId="21" fillId="26" borderId="23"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24" fillId="25" borderId="23" xfId="0" applyFont="1" applyFill="1" applyBorder="1" applyAlignment="1">
      <alignment horizontal="center" vertical="center"/>
    </xf>
    <xf numFmtId="0" fontId="24" fillId="0" borderId="23" xfId="0" applyNumberFormat="1" applyFont="1" applyBorder="1" applyAlignment="1">
      <alignment horizontal="center" vertical="center" wrapText="1"/>
    </xf>
    <xf numFmtId="0" fontId="61" fillId="0" borderId="24" xfId="0" applyFont="1" applyBorder="1" applyAlignment="1">
      <alignment horizontal="center" vertical="center"/>
    </xf>
    <xf numFmtId="0" fontId="61" fillId="0" borderId="21" xfId="0" applyFont="1" applyBorder="1" applyAlignment="1">
      <alignment horizontal="center" vertical="center"/>
    </xf>
    <xf numFmtId="0" fontId="67" fillId="0" borderId="0" xfId="0" applyFont="1" applyAlignment="1">
      <alignment horizontal="left" vertical="top" wrapText="1" readingOrder="1"/>
    </xf>
    <xf numFmtId="0" fontId="61" fillId="0" borderId="26" xfId="0" applyFont="1" applyBorder="1" applyAlignment="1">
      <alignment horizontal="center" vertical="center"/>
    </xf>
    <xf numFmtId="0" fontId="61" fillId="0" borderId="25" xfId="0" applyFont="1" applyBorder="1" applyAlignment="1">
      <alignment horizontal="center" vertical="center"/>
    </xf>
    <xf numFmtId="0" fontId="61" fillId="0" borderId="22" xfId="0" applyFont="1" applyBorder="1" applyAlignment="1">
      <alignment horizontal="center" vertical="center"/>
    </xf>
    <xf numFmtId="0" fontId="50" fillId="0" borderId="15" xfId="0" applyNumberFormat="1" applyFont="1" applyBorder="1" applyAlignment="1">
      <alignment horizontal="center" vertical="center"/>
    </xf>
    <xf numFmtId="0" fontId="50" fillId="0" borderId="16" xfId="0" applyNumberFormat="1" applyFont="1" applyBorder="1" applyAlignment="1">
      <alignment horizontal="center" vertical="center"/>
    </xf>
    <xf numFmtId="0" fontId="50" fillId="0" borderId="17"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0" fillId="0" borderId="0" xfId="0" applyNumberFormat="1" applyFont="1" applyBorder="1" applyAlignment="1">
      <alignment horizontal="center" vertical="center"/>
    </xf>
    <xf numFmtId="0" fontId="50" fillId="0" borderId="11" xfId="0" applyNumberFormat="1" applyFont="1" applyBorder="1" applyAlignment="1">
      <alignment horizontal="center" vertical="center"/>
    </xf>
    <xf numFmtId="0" fontId="50" fillId="0" borderId="12" xfId="0" applyNumberFormat="1" applyFont="1" applyBorder="1" applyAlignment="1">
      <alignment horizontal="center" vertical="center"/>
    </xf>
    <xf numFmtId="0" fontId="50" fillId="0" borderId="13" xfId="0" applyNumberFormat="1" applyFont="1" applyBorder="1" applyAlignment="1">
      <alignment horizontal="center" vertical="center"/>
    </xf>
    <xf numFmtId="0" fontId="50" fillId="0" borderId="14" xfId="0" applyNumberFormat="1" applyFont="1" applyBorder="1" applyAlignment="1">
      <alignment horizontal="center" vertical="center"/>
    </xf>
    <xf numFmtId="0" fontId="85" fillId="0" borderId="15" xfId="0" applyNumberFormat="1" applyFont="1" applyBorder="1" applyAlignment="1">
      <alignment horizontal="left" vertical="top" wrapText="1"/>
    </xf>
    <xf numFmtId="0" fontId="85" fillId="0" borderId="16" xfId="0" applyNumberFormat="1" applyFont="1" applyBorder="1" applyAlignment="1">
      <alignment horizontal="left" vertical="top"/>
    </xf>
    <xf numFmtId="0" fontId="85" fillId="0" borderId="17" xfId="0" applyNumberFormat="1" applyFont="1" applyBorder="1" applyAlignment="1">
      <alignment horizontal="left" vertical="top"/>
    </xf>
    <xf numFmtId="0" fontId="85" fillId="0" borderId="10" xfId="0" applyNumberFormat="1" applyFont="1" applyBorder="1" applyAlignment="1">
      <alignment horizontal="left" vertical="top"/>
    </xf>
    <xf numFmtId="0" fontId="85" fillId="0" borderId="0" xfId="0" applyNumberFormat="1" applyFont="1" applyBorder="1" applyAlignment="1">
      <alignment horizontal="left" vertical="top"/>
    </xf>
    <xf numFmtId="0" fontId="85" fillId="0" borderId="11" xfId="0" applyNumberFormat="1" applyFont="1" applyBorder="1" applyAlignment="1">
      <alignment horizontal="left" vertical="top"/>
    </xf>
    <xf numFmtId="0" fontId="85" fillId="0" borderId="12" xfId="0" applyNumberFormat="1" applyFont="1" applyBorder="1" applyAlignment="1">
      <alignment horizontal="left" vertical="top"/>
    </xf>
    <xf numFmtId="0" fontId="85" fillId="0" borderId="13" xfId="0" applyNumberFormat="1" applyFont="1" applyBorder="1" applyAlignment="1">
      <alignment horizontal="left" vertical="top"/>
    </xf>
    <xf numFmtId="0" fontId="85" fillId="0" borderId="14" xfId="0" applyNumberFormat="1" applyFont="1" applyBorder="1" applyAlignment="1">
      <alignment horizontal="left" vertical="top"/>
    </xf>
    <xf numFmtId="0" fontId="64" fillId="0" borderId="15" xfId="0" applyNumberFormat="1" applyFont="1" applyBorder="1" applyAlignment="1" applyProtection="1">
      <alignment horizontal="center" vertical="center" wrapText="1"/>
      <protection locked="0"/>
    </xf>
    <xf numFmtId="0" fontId="64" fillId="0" borderId="16" xfId="0" applyNumberFormat="1" applyFont="1" applyBorder="1" applyAlignment="1" applyProtection="1">
      <alignment horizontal="center" vertical="center" wrapText="1"/>
      <protection locked="0"/>
    </xf>
    <xf numFmtId="0" fontId="64" fillId="0" borderId="17" xfId="0" applyNumberFormat="1" applyFont="1" applyBorder="1" applyAlignment="1" applyProtection="1">
      <alignment horizontal="center" vertical="center" wrapText="1"/>
      <protection locked="0"/>
    </xf>
    <xf numFmtId="0" fontId="64" fillId="0" borderId="10" xfId="0" applyNumberFormat="1" applyFont="1" applyBorder="1" applyAlignment="1" applyProtection="1">
      <alignment horizontal="center" vertical="center" wrapText="1"/>
      <protection locked="0"/>
    </xf>
    <xf numFmtId="0" fontId="64" fillId="0" borderId="0" xfId="0" applyNumberFormat="1" applyFont="1" applyBorder="1" applyAlignment="1" applyProtection="1">
      <alignment horizontal="center" vertical="center" wrapText="1"/>
      <protection locked="0"/>
    </xf>
    <xf numFmtId="0" fontId="64" fillId="0" borderId="11" xfId="0" applyNumberFormat="1" applyFont="1" applyBorder="1" applyAlignment="1" applyProtection="1">
      <alignment horizontal="center" vertical="center" wrapText="1"/>
      <protection locked="0"/>
    </xf>
    <xf numFmtId="0" fontId="64" fillId="0" borderId="12" xfId="0" applyNumberFormat="1" applyFont="1" applyBorder="1" applyAlignment="1" applyProtection="1">
      <alignment horizontal="center" vertical="center" wrapText="1"/>
      <protection locked="0"/>
    </xf>
    <xf numFmtId="0" fontId="64" fillId="0" borderId="13" xfId="0" applyNumberFormat="1" applyFont="1" applyBorder="1" applyAlignment="1" applyProtection="1">
      <alignment horizontal="center" vertical="center" wrapText="1"/>
      <protection locked="0"/>
    </xf>
    <xf numFmtId="0" fontId="64" fillId="0" borderId="14" xfId="0" applyNumberFormat="1" applyFont="1" applyBorder="1" applyAlignment="1" applyProtection="1">
      <alignment horizontal="center" vertical="center" wrapText="1"/>
      <protection locked="0"/>
    </xf>
    <xf numFmtId="0" fontId="64" fillId="0" borderId="1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4" fillId="0" borderId="11" xfId="0" applyNumberFormat="1" applyFont="1" applyBorder="1" applyAlignment="1" applyProtection="1">
      <alignment horizontal="center" vertical="center"/>
      <protection locked="0"/>
    </xf>
    <xf numFmtId="0" fontId="85" fillId="0" borderId="15" xfId="0" applyNumberFormat="1" applyFont="1" applyBorder="1" applyAlignment="1">
      <alignment horizontal="left" vertical="center"/>
    </xf>
    <xf numFmtId="0" fontId="85" fillId="0" borderId="16" xfId="0" applyNumberFormat="1" applyFont="1" applyBorder="1" applyAlignment="1">
      <alignment horizontal="left" vertical="center"/>
    </xf>
    <xf numFmtId="0" fontId="85" fillId="0" borderId="17" xfId="0" applyNumberFormat="1" applyFont="1" applyBorder="1" applyAlignment="1">
      <alignment horizontal="left" vertical="center"/>
    </xf>
    <xf numFmtId="0" fontId="85" fillId="0" borderId="12" xfId="0" applyNumberFormat="1" applyFont="1" applyBorder="1" applyAlignment="1">
      <alignment horizontal="left" vertical="center"/>
    </xf>
    <xf numFmtId="0" fontId="85" fillId="0" borderId="13" xfId="0" applyNumberFormat="1" applyFont="1" applyBorder="1" applyAlignment="1">
      <alignment horizontal="left" vertical="center"/>
    </xf>
    <xf numFmtId="0" fontId="85" fillId="0" borderId="14" xfId="0" applyNumberFormat="1" applyFont="1" applyBorder="1" applyAlignment="1">
      <alignment horizontal="left" vertical="center"/>
    </xf>
    <xf numFmtId="0" fontId="50" fillId="0" borderId="15" xfId="0" applyNumberFormat="1" applyFont="1" applyBorder="1" applyAlignment="1">
      <alignment horizontal="center" vertical="center" wrapText="1"/>
    </xf>
    <xf numFmtId="0" fontId="50" fillId="0" borderId="15" xfId="0" applyNumberFormat="1" applyFont="1" applyBorder="1" applyAlignment="1">
      <alignment horizontal="left" vertical="center"/>
    </xf>
    <xf numFmtId="0" fontId="50" fillId="0" borderId="16" xfId="0" applyNumberFormat="1" applyFont="1" applyBorder="1" applyAlignment="1">
      <alignment horizontal="left" vertical="center"/>
    </xf>
    <xf numFmtId="0" fontId="50" fillId="0" borderId="17" xfId="0" applyNumberFormat="1" applyFont="1" applyBorder="1" applyAlignment="1">
      <alignment horizontal="left" vertical="center"/>
    </xf>
    <xf numFmtId="0" fontId="50" fillId="0" borderId="12" xfId="0" applyNumberFormat="1" applyFont="1" applyBorder="1" applyAlignment="1">
      <alignment horizontal="left" vertical="center"/>
    </xf>
    <xf numFmtId="0" fontId="50" fillId="0" borderId="13" xfId="0" applyNumberFormat="1" applyFont="1" applyBorder="1" applyAlignment="1">
      <alignment horizontal="left" vertical="center"/>
    </xf>
    <xf numFmtId="0" fontId="50" fillId="0" borderId="14" xfId="0" applyNumberFormat="1" applyFont="1" applyBorder="1" applyAlignment="1">
      <alignment horizontal="left" vertical="center"/>
    </xf>
    <xf numFmtId="0" fontId="85" fillId="0" borderId="10" xfId="0" applyNumberFormat="1" applyFont="1" applyBorder="1" applyAlignment="1">
      <alignment horizontal="left" vertical="center"/>
    </xf>
    <xf numFmtId="0" fontId="85" fillId="0" borderId="0" xfId="0" applyNumberFormat="1" applyFont="1" applyBorder="1" applyAlignment="1">
      <alignment horizontal="left" vertical="center"/>
    </xf>
    <xf numFmtId="0" fontId="85" fillId="0" borderId="11" xfId="0" applyNumberFormat="1" applyFont="1" applyBorder="1" applyAlignment="1">
      <alignment horizontal="left" vertical="center"/>
    </xf>
    <xf numFmtId="0" fontId="28" fillId="0" borderId="0" xfId="68" applyFont="1" applyAlignment="1">
      <alignment horizontal="center" vertical="center" shrinkToFit="1"/>
    </xf>
    <xf numFmtId="0" fontId="28" fillId="0" borderId="0" xfId="68" applyFont="1" applyAlignment="1">
      <alignment horizontal="center" vertical="center"/>
    </xf>
    <xf numFmtId="0" fontId="21" fillId="0" borderId="0" xfId="68" applyFont="1" applyAlignment="1">
      <alignment horizontal="left" vertical="center" wrapText="1"/>
    </xf>
    <xf numFmtId="0" fontId="0" fillId="0" borderId="0" xfId="68" applyFont="1" applyAlignment="1">
      <alignment horizontal="left" vertical="center" wrapText="1"/>
    </xf>
    <xf numFmtId="0" fontId="2" fillId="0" borderId="0" xfId="68" applyAlignment="1">
      <alignment vertical="center" wrapText="1"/>
    </xf>
    <xf numFmtId="0" fontId="21" fillId="0" borderId="0" xfId="68" applyFont="1" applyBorder="1" applyAlignment="1">
      <alignment horizontal="center" vertical="center" wrapText="1"/>
    </xf>
    <xf numFmtId="0" fontId="0" fillId="0" borderId="0" xfId="68" applyFont="1" applyAlignment="1">
      <alignment horizontal="center" vertical="center" wrapText="1"/>
    </xf>
    <xf numFmtId="0" fontId="21" fillId="0" borderId="0" xfId="68" applyFont="1" applyAlignment="1">
      <alignment horizontal="right" vertical="center" wrapText="1"/>
    </xf>
    <xf numFmtId="0" fontId="21" fillId="0" borderId="0" xfId="68" applyFont="1" applyAlignment="1">
      <alignment horizontal="left" vertical="top" wrapText="1"/>
    </xf>
    <xf numFmtId="0" fontId="21" fillId="0" borderId="0" xfId="68" applyFont="1" applyAlignment="1">
      <alignment horizontal="right" wrapText="1"/>
    </xf>
    <xf numFmtId="0" fontId="22" fillId="0" borderId="26" xfId="68" applyFont="1" applyBorder="1" applyAlignment="1">
      <alignment horizontal="center" vertical="center"/>
    </xf>
    <xf numFmtId="0" fontId="22" fillId="0" borderId="25" xfId="68" applyFont="1" applyBorder="1" applyAlignment="1">
      <alignment horizontal="center" vertical="center"/>
    </xf>
    <xf numFmtId="0" fontId="22" fillId="0" borderId="22" xfId="68" applyFont="1" applyBorder="1" applyAlignment="1">
      <alignment horizontal="center" vertical="center"/>
    </xf>
    <xf numFmtId="0" fontId="21" fillId="0" borderId="21" xfId="68" applyFont="1" applyBorder="1" applyAlignment="1">
      <alignment horizontal="center" vertical="center"/>
    </xf>
    <xf numFmtId="0" fontId="21" fillId="0" borderId="12" xfId="68" applyFont="1" applyBorder="1" applyAlignment="1">
      <alignment horizontal="center" vertical="center"/>
    </xf>
    <xf numFmtId="0" fontId="21" fillId="0" borderId="23" xfId="68" applyFont="1" applyBorder="1" applyAlignment="1">
      <alignment horizontal="center" vertical="center"/>
    </xf>
    <xf numFmtId="0" fontId="21" fillId="0" borderId="26" xfId="68" applyFont="1" applyBorder="1" applyAlignment="1">
      <alignment horizontal="center" vertical="center"/>
    </xf>
    <xf numFmtId="0" fontId="21" fillId="0" borderId="34" xfId="68" applyFont="1" applyBorder="1" applyAlignment="1">
      <alignment horizontal="center" vertical="center"/>
    </xf>
    <xf numFmtId="0" fontId="21" fillId="0" borderId="35" xfId="68" applyFont="1" applyBorder="1" applyAlignment="1">
      <alignment horizontal="center" vertical="center"/>
    </xf>
    <xf numFmtId="0" fontId="21" fillId="0" borderId="18" xfId="68" applyFont="1" applyBorder="1" applyAlignment="1">
      <alignment horizontal="center" vertical="center"/>
    </xf>
    <xf numFmtId="0" fontId="21" fillId="0" borderId="92" xfId="68" applyFont="1" applyBorder="1" applyAlignment="1">
      <alignment horizontal="center" vertical="center"/>
    </xf>
    <xf numFmtId="0" fontId="21" fillId="0" borderId="19" xfId="68" applyFont="1" applyBorder="1" applyAlignment="1">
      <alignment horizontal="center" vertical="center"/>
    </xf>
    <xf numFmtId="0" fontId="21" fillId="0" borderId="93" xfId="68" applyFont="1" applyBorder="1" applyAlignment="1">
      <alignment horizontal="center" vertical="center"/>
    </xf>
    <xf numFmtId="0" fontId="21" fillId="0" borderId="16" xfId="68" applyFont="1" applyBorder="1" applyAlignment="1">
      <alignment horizontal="center" vertical="center"/>
    </xf>
    <xf numFmtId="0" fontId="21" fillId="0" borderId="17" xfId="68" applyFont="1" applyBorder="1" applyAlignment="1">
      <alignment horizontal="center" vertical="center"/>
    </xf>
    <xf numFmtId="0" fontId="21" fillId="0" borderId="13" xfId="68" applyFont="1" applyBorder="1" applyAlignment="1">
      <alignment horizontal="center" vertical="center"/>
    </xf>
    <xf numFmtId="0" fontId="21" fillId="0" borderId="14" xfId="68" applyFont="1" applyBorder="1" applyAlignment="1">
      <alignment horizontal="center" vertical="center"/>
    </xf>
    <xf numFmtId="0" fontId="28" fillId="0" borderId="0" xfId="69" applyFont="1" applyAlignment="1">
      <alignment horizontal="center" vertical="center" shrinkToFit="1"/>
    </xf>
    <xf numFmtId="0" fontId="28" fillId="0" borderId="0" xfId="69" applyFont="1" applyAlignment="1">
      <alignment horizontal="center" vertical="center"/>
    </xf>
    <xf numFmtId="0" fontId="21" fillId="0" borderId="0" xfId="69" applyFont="1" applyAlignment="1">
      <alignment horizontal="left" vertical="top" wrapText="1"/>
    </xf>
    <xf numFmtId="0" fontId="0" fillId="0" borderId="0" xfId="69" applyFont="1" applyAlignment="1">
      <alignment horizontal="left" vertical="top" wrapText="1"/>
    </xf>
    <xf numFmtId="0" fontId="2" fillId="0" borderId="0" xfId="69" applyAlignment="1">
      <alignment vertical="top" wrapText="1"/>
    </xf>
    <xf numFmtId="0" fontId="21" fillId="0" borderId="0" xfId="69" applyFont="1" applyAlignment="1">
      <alignment horizontal="center" vertical="center" wrapText="1"/>
    </xf>
    <xf numFmtId="0" fontId="21" fillId="0" borderId="0" xfId="69" applyFont="1" applyBorder="1" applyAlignment="1">
      <alignment horizontal="center" vertical="center" wrapText="1"/>
    </xf>
    <xf numFmtId="0" fontId="0" fillId="0" borderId="0" xfId="69" applyFont="1" applyAlignment="1">
      <alignment horizontal="center" vertical="center" wrapText="1"/>
    </xf>
    <xf numFmtId="0" fontId="21" fillId="0" borderId="0" xfId="69" applyFont="1" applyAlignment="1">
      <alignment horizontal="right" vertical="center" wrapText="1"/>
    </xf>
    <xf numFmtId="0" fontId="21" fillId="0" borderId="0" xfId="69" applyFont="1" applyAlignment="1">
      <alignment horizontal="left" vertical="center" wrapText="1"/>
    </xf>
    <xf numFmtId="0" fontId="21" fillId="0" borderId="0" xfId="69" applyFont="1" applyAlignment="1">
      <alignment horizontal="right" wrapText="1"/>
    </xf>
    <xf numFmtId="0" fontId="22" fillId="0" borderId="26" xfId="69" applyFont="1" applyBorder="1" applyAlignment="1">
      <alignment horizontal="center" vertical="center"/>
    </xf>
    <xf numFmtId="0" fontId="22" fillId="0" borderId="25" xfId="69" applyFont="1" applyBorder="1" applyAlignment="1">
      <alignment horizontal="center" vertical="center"/>
    </xf>
    <xf numFmtId="0" fontId="22" fillId="0" borderId="22" xfId="69" applyFont="1" applyBorder="1" applyAlignment="1">
      <alignment horizontal="center" vertical="center"/>
    </xf>
    <xf numFmtId="0" fontId="21" fillId="0" borderId="21" xfId="69" applyFont="1" applyBorder="1" applyAlignment="1">
      <alignment horizontal="center" vertical="center"/>
    </xf>
    <xf numFmtId="0" fontId="21" fillId="0" borderId="12" xfId="69" applyFont="1" applyBorder="1" applyAlignment="1">
      <alignment horizontal="center" vertical="center"/>
    </xf>
    <xf numFmtId="0" fontId="21" fillId="0" borderId="23" xfId="69" applyFont="1" applyBorder="1" applyAlignment="1">
      <alignment horizontal="center" vertical="center"/>
    </xf>
    <xf numFmtId="0" fontId="21" fillId="0" borderId="26" xfId="69" applyFont="1" applyBorder="1" applyAlignment="1">
      <alignment horizontal="center" vertical="center"/>
    </xf>
    <xf numFmtId="0" fontId="21" fillId="0" borderId="34" xfId="69" applyFont="1" applyBorder="1" applyAlignment="1">
      <alignment horizontal="center" vertical="center"/>
    </xf>
    <xf numFmtId="0" fontId="21" fillId="0" borderId="35" xfId="69" applyFont="1" applyBorder="1" applyAlignment="1">
      <alignment horizontal="center" vertical="center"/>
    </xf>
    <xf numFmtId="0" fontId="21" fillId="0" borderId="18" xfId="69" applyFont="1" applyBorder="1" applyAlignment="1">
      <alignment horizontal="center" vertical="center"/>
    </xf>
    <xf numFmtId="0" fontId="21" fillId="0" borderId="92" xfId="69" applyFont="1" applyBorder="1" applyAlignment="1">
      <alignment horizontal="center" vertical="center"/>
    </xf>
    <xf numFmtId="0" fontId="21" fillId="0" borderId="19" xfId="69" applyFont="1" applyBorder="1" applyAlignment="1">
      <alignment horizontal="center" vertical="center"/>
    </xf>
    <xf numFmtId="0" fontId="21" fillId="0" borderId="93" xfId="69" applyFont="1" applyBorder="1" applyAlignment="1">
      <alignment horizontal="center" vertical="center"/>
    </xf>
    <xf numFmtId="0" fontId="21" fillId="0" borderId="16" xfId="69" applyFont="1" applyBorder="1" applyAlignment="1">
      <alignment horizontal="center" vertical="center"/>
    </xf>
    <xf numFmtId="0" fontId="21" fillId="0" borderId="17" xfId="69" applyFont="1" applyBorder="1" applyAlignment="1">
      <alignment horizontal="center" vertical="center"/>
    </xf>
    <xf numFmtId="0" fontId="21" fillId="0" borderId="13" xfId="69" applyFont="1" applyBorder="1" applyAlignment="1">
      <alignment horizontal="center" vertical="center"/>
    </xf>
    <xf numFmtId="0" fontId="21" fillId="0" borderId="14" xfId="69" applyFont="1" applyBorder="1" applyAlignment="1">
      <alignment horizontal="center" vertical="center"/>
    </xf>
    <xf numFmtId="0" fontId="28" fillId="0" borderId="0" xfId="70" applyFont="1" applyAlignment="1">
      <alignment horizontal="center" vertical="center" shrinkToFit="1"/>
    </xf>
    <xf numFmtId="0" fontId="28" fillId="0" borderId="0" xfId="70" applyFont="1" applyAlignment="1">
      <alignment horizontal="center" vertical="center"/>
    </xf>
    <xf numFmtId="0" fontId="21" fillId="0" borderId="0" xfId="70" applyFont="1" applyAlignment="1">
      <alignment horizontal="left" vertical="top" wrapText="1"/>
    </xf>
    <xf numFmtId="0" fontId="0" fillId="0" borderId="0" xfId="70" applyFont="1" applyAlignment="1">
      <alignment horizontal="left" vertical="top" wrapText="1"/>
    </xf>
    <xf numFmtId="0" fontId="2" fillId="0" borderId="0" xfId="70" applyAlignment="1">
      <alignment vertical="top" wrapText="1"/>
    </xf>
    <xf numFmtId="0" fontId="21" fillId="0" borderId="0" xfId="70" applyFont="1" applyAlignment="1">
      <alignment horizontal="center" vertical="center" wrapText="1"/>
    </xf>
    <xf numFmtId="0" fontId="21" fillId="0" borderId="0" xfId="70" applyFont="1" applyBorder="1" applyAlignment="1">
      <alignment horizontal="center" vertical="center" wrapText="1"/>
    </xf>
    <xf numFmtId="0" fontId="0" fillId="0" borderId="0" xfId="70" applyFont="1" applyAlignment="1">
      <alignment horizontal="center" vertical="center" wrapText="1"/>
    </xf>
    <xf numFmtId="0" fontId="21" fillId="0" borderId="0" xfId="70" applyFont="1" applyAlignment="1">
      <alignment horizontal="right" vertical="center" wrapText="1"/>
    </xf>
    <xf numFmtId="0" fontId="21" fillId="0" borderId="0" xfId="70" applyFont="1" applyAlignment="1">
      <alignment horizontal="left" vertical="center" wrapText="1"/>
    </xf>
    <xf numFmtId="0" fontId="21" fillId="0" borderId="0" xfId="70" applyFont="1" applyAlignment="1">
      <alignment horizontal="right" wrapText="1"/>
    </xf>
    <xf numFmtId="0" fontId="21" fillId="0" borderId="21" xfId="70" applyFont="1" applyBorder="1" applyAlignment="1">
      <alignment horizontal="center" vertical="center"/>
    </xf>
    <xf numFmtId="0" fontId="21" fillId="0" borderId="12" xfId="70" applyFont="1" applyBorder="1" applyAlignment="1">
      <alignment horizontal="center" vertical="center"/>
    </xf>
    <xf numFmtId="0" fontId="21" fillId="0" borderId="23" xfId="70" applyFont="1" applyBorder="1" applyAlignment="1">
      <alignment horizontal="center" vertical="center"/>
    </xf>
    <xf numFmtId="0" fontId="21" fillId="0" borderId="26" xfId="70" applyFont="1" applyBorder="1" applyAlignment="1">
      <alignment horizontal="center" vertical="center"/>
    </xf>
    <xf numFmtId="0" fontId="21" fillId="0" borderId="34" xfId="70" applyFont="1" applyBorder="1" applyAlignment="1">
      <alignment horizontal="center" vertical="center"/>
    </xf>
    <xf numFmtId="0" fontId="21" fillId="0" borderId="35" xfId="70" applyFont="1" applyBorder="1" applyAlignment="1">
      <alignment horizontal="center" vertical="center"/>
    </xf>
    <xf numFmtId="0" fontId="21" fillId="0" borderId="18" xfId="70" applyFont="1" applyBorder="1" applyAlignment="1">
      <alignment horizontal="center" vertical="center"/>
    </xf>
    <xf numFmtId="0" fontId="21" fillId="0" borderId="92" xfId="70" applyFont="1" applyBorder="1" applyAlignment="1">
      <alignment horizontal="center" vertical="center"/>
    </xf>
    <xf numFmtId="0" fontId="21" fillId="0" borderId="19" xfId="70" applyFont="1" applyBorder="1" applyAlignment="1">
      <alignment horizontal="center" vertical="center"/>
    </xf>
    <xf numFmtId="0" fontId="21" fillId="0" borderId="93" xfId="70" applyFont="1" applyBorder="1" applyAlignment="1">
      <alignment horizontal="center" vertical="center"/>
    </xf>
    <xf numFmtId="0" fontId="21" fillId="0" borderId="16" xfId="70" applyFont="1" applyBorder="1" applyAlignment="1">
      <alignment horizontal="center" vertical="center"/>
    </xf>
    <xf numFmtId="0" fontId="21" fillId="0" borderId="17" xfId="70" applyFont="1" applyBorder="1" applyAlignment="1">
      <alignment horizontal="center" vertical="center"/>
    </xf>
    <xf numFmtId="0" fontId="21" fillId="0" borderId="13" xfId="70" applyFont="1" applyBorder="1" applyAlignment="1">
      <alignment horizontal="center" vertical="center"/>
    </xf>
    <xf numFmtId="0" fontId="21" fillId="0" borderId="14" xfId="70" applyFont="1" applyBorder="1" applyAlignment="1">
      <alignment horizontal="center" vertical="center"/>
    </xf>
    <xf numFmtId="0" fontId="64" fillId="0" borderId="15" xfId="0" applyNumberFormat="1" applyFont="1" applyBorder="1" applyAlignment="1" applyProtection="1">
      <alignment horizontal="center" vertical="center"/>
      <protection locked="0"/>
    </xf>
    <xf numFmtId="0" fontId="64" fillId="0" borderId="16" xfId="0" applyNumberFormat="1" applyFont="1" applyBorder="1" applyAlignment="1" applyProtection="1">
      <alignment horizontal="center" vertical="center"/>
      <protection locked="0"/>
    </xf>
    <xf numFmtId="0" fontId="64" fillId="0" borderId="12" xfId="0" applyNumberFormat="1" applyFont="1" applyBorder="1" applyAlignment="1" applyProtection="1">
      <alignment horizontal="center" vertical="center"/>
      <protection locked="0"/>
    </xf>
    <xf numFmtId="0" fontId="64" fillId="0" borderId="13" xfId="0" applyNumberFormat="1" applyFont="1" applyBorder="1" applyAlignment="1" applyProtection="1">
      <alignment horizontal="center" vertical="center"/>
      <protection locked="0"/>
    </xf>
    <xf numFmtId="0" fontId="21" fillId="0" borderId="0" xfId="0" applyNumberFormat="1" applyFont="1" applyBorder="1" applyAlignment="1">
      <alignment horizontal="center"/>
    </xf>
    <xf numFmtId="0" fontId="32" fillId="28" borderId="26" xfId="0" applyFont="1" applyFill="1" applyBorder="1" applyAlignment="1">
      <alignment wrapText="1"/>
    </xf>
    <xf numFmtId="0" fontId="76" fillId="28" borderId="22" xfId="0" applyFont="1" applyFill="1" applyBorder="1" applyAlignment="1">
      <alignment wrapText="1"/>
    </xf>
    <xf numFmtId="0" fontId="80" fillId="0" borderId="116" xfId="0" applyFont="1" applyFill="1" applyBorder="1" applyAlignment="1">
      <alignment horizontal="left" vertical="center"/>
    </xf>
    <xf numFmtId="0" fontId="80" fillId="0" borderId="25" xfId="0" applyFont="1" applyFill="1" applyBorder="1" applyAlignment="1">
      <alignment horizontal="left" vertical="center"/>
    </xf>
    <xf numFmtId="0" fontId="80" fillId="0" borderId="22" xfId="0" applyFont="1" applyFill="1" applyBorder="1" applyAlignment="1">
      <alignment horizontal="left" vertical="center"/>
    </xf>
    <xf numFmtId="0" fontId="80" fillId="0" borderId="122" xfId="0" applyFont="1" applyFill="1" applyBorder="1" applyAlignment="1">
      <alignment horizontal="left" vertical="center" wrapText="1"/>
    </xf>
    <xf numFmtId="0" fontId="80" fillId="0" borderId="123" xfId="0" applyFont="1" applyFill="1" applyBorder="1" applyAlignment="1">
      <alignment horizontal="left" vertical="center"/>
    </xf>
    <xf numFmtId="0" fontId="80" fillId="0" borderId="134" xfId="0" applyFont="1" applyFill="1" applyBorder="1" applyAlignment="1">
      <alignment horizontal="left" vertical="center"/>
    </xf>
    <xf numFmtId="0" fontId="80" fillId="0" borderId="117" xfId="0" applyFont="1" applyBorder="1" applyAlignment="1">
      <alignment horizontal="left" vertical="center"/>
    </xf>
    <xf numFmtId="0" fontId="80" fillId="0" borderId="118" xfId="0" applyFont="1" applyBorder="1" applyAlignment="1">
      <alignment horizontal="left" vertical="center"/>
    </xf>
    <xf numFmtId="0" fontId="80" fillId="0" borderId="108" xfId="0" applyFont="1" applyBorder="1" applyAlignment="1">
      <alignment horizontal="left" vertical="center"/>
    </xf>
    <xf numFmtId="0" fontId="78" fillId="0" borderId="0" xfId="0" applyFont="1" applyAlignment="1">
      <alignment horizontal="center"/>
    </xf>
    <xf numFmtId="0" fontId="80" fillId="0" borderId="113" xfId="0" applyFont="1" applyFill="1" applyBorder="1" applyAlignment="1">
      <alignment horizontal="left" vertical="center"/>
    </xf>
    <xf numFmtId="0" fontId="80" fillId="0" borderId="114" xfId="0" applyFont="1" applyFill="1" applyBorder="1" applyAlignment="1">
      <alignment horizontal="left" vertical="center"/>
    </xf>
    <xf numFmtId="0" fontId="80" fillId="0" borderId="133" xfId="0" applyFont="1" applyFill="1" applyBorder="1" applyAlignment="1">
      <alignment horizontal="left" vertical="center"/>
    </xf>
    <xf numFmtId="0" fontId="80" fillId="0" borderId="116" xfId="0" applyFont="1" applyFill="1" applyBorder="1" applyAlignment="1">
      <alignment vertical="center" wrapText="1"/>
    </xf>
    <xf numFmtId="0" fontId="80" fillId="0" borderId="25" xfId="0" applyFont="1" applyFill="1" applyBorder="1" applyAlignment="1">
      <alignment vertical="center" wrapText="1"/>
    </xf>
    <xf numFmtId="0" fontId="80" fillId="0" borderId="116" xfId="0" applyFont="1" applyFill="1" applyBorder="1" applyAlignment="1">
      <alignment horizontal="left" vertical="center" wrapText="1"/>
    </xf>
    <xf numFmtId="0" fontId="80" fillId="0" borderId="116" xfId="0" applyFont="1" applyBorder="1" applyAlignment="1">
      <alignment horizontal="left" vertical="center" wrapText="1"/>
    </xf>
    <xf numFmtId="0" fontId="80" fillId="0" borderId="25" xfId="0" applyFont="1" applyBorder="1" applyAlignment="1">
      <alignment horizontal="left" vertical="center" wrapText="1"/>
    </xf>
    <xf numFmtId="0" fontId="80" fillId="0" borderId="22" xfId="0" applyFont="1" applyBorder="1" applyAlignment="1">
      <alignment horizontal="left" vertical="center" wrapText="1"/>
    </xf>
    <xf numFmtId="0" fontId="78" fillId="0" borderId="108" xfId="0" applyFont="1" applyFill="1" applyBorder="1" applyAlignment="1">
      <alignment horizontal="center"/>
    </xf>
    <xf numFmtId="0" fontId="78" fillId="0" borderId="109" xfId="0" applyFont="1" applyFill="1" applyBorder="1" applyAlignment="1">
      <alignment horizontal="center"/>
    </xf>
    <xf numFmtId="0" fontId="78" fillId="0" borderId="110" xfId="0" applyFont="1" applyFill="1" applyBorder="1" applyAlignment="1">
      <alignment horizontal="center"/>
    </xf>
    <xf numFmtId="0" fontId="80" fillId="0" borderId="113" xfId="0" applyFont="1" applyBorder="1" applyAlignment="1">
      <alignment horizontal="left" vertical="center" wrapText="1"/>
    </xf>
    <xf numFmtId="0" fontId="80" fillId="0" borderId="114" xfId="0" applyFont="1" applyBorder="1" applyAlignment="1">
      <alignment horizontal="left" vertical="center"/>
    </xf>
    <xf numFmtId="0" fontId="80" fillId="0" borderId="133" xfId="0" applyFont="1" applyBorder="1" applyAlignment="1">
      <alignment horizontal="left" vertical="center"/>
    </xf>
    <xf numFmtId="0" fontId="80" fillId="0" borderId="25" xfId="0" applyFont="1" applyBorder="1" applyAlignment="1">
      <alignment horizontal="left" vertical="center"/>
    </xf>
    <xf numFmtId="0" fontId="80" fillId="0" borderId="22" xfId="0" applyFont="1" applyBorder="1" applyAlignment="1">
      <alignment horizontal="left" vertical="center"/>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4"/>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3"/>
    <cellStyle name="桁区切り 3" xfId="34"/>
    <cellStyle name="桁区切り 4"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9"/>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44"/>
    <cellStyle name="標準 2 2" xfId="45"/>
    <cellStyle name="標準 2 2 2" xfId="55"/>
    <cellStyle name="標準 2 3" xfId="52"/>
    <cellStyle name="標準 2 4" xfId="60"/>
    <cellStyle name="標準 20" xfId="70"/>
    <cellStyle name="標準 21" xfId="71"/>
    <cellStyle name="標準 22" xfId="72"/>
    <cellStyle name="標準 23" xfId="73"/>
    <cellStyle name="標準 24" xfId="74"/>
    <cellStyle name="標準 3" xfId="46"/>
    <cellStyle name="標準 4" xfId="47"/>
    <cellStyle name="標準 5" xfId="48"/>
    <cellStyle name="標準 6" xfId="49"/>
    <cellStyle name="標準 7" xfId="56"/>
    <cellStyle name="標準 8" xfId="57"/>
    <cellStyle name="標準 9" xfId="58"/>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47625</xdr:colOff>
      <xdr:row>14</xdr:row>
      <xdr:rowOff>47625</xdr:rowOff>
    </xdr:from>
    <xdr:to>
      <xdr:col>49</xdr:col>
      <xdr:colOff>190500</xdr:colOff>
      <xdr:row>19</xdr:row>
      <xdr:rowOff>161924</xdr:rowOff>
    </xdr:to>
    <xdr:sp macro="" textlink="">
      <xdr:nvSpPr>
        <xdr:cNvPr id="27" name="AutoShape 18"/>
        <xdr:cNvSpPr>
          <a:spLocks noChangeArrowheads="1"/>
        </xdr:cNvSpPr>
      </xdr:nvSpPr>
      <xdr:spPr bwMode="auto">
        <a:xfrm>
          <a:off x="6686550" y="2457450"/>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47625</xdr:colOff>
      <xdr:row>3</xdr:row>
      <xdr:rowOff>152400</xdr:rowOff>
    </xdr:from>
    <xdr:to>
      <xdr:col>26</xdr:col>
      <xdr:colOff>0</xdr:colOff>
      <xdr:row>5</xdr:row>
      <xdr:rowOff>114300</xdr:rowOff>
    </xdr:to>
    <xdr:sp macro="" textlink="">
      <xdr:nvSpPr>
        <xdr:cNvPr id="2" name="AutoShape 1"/>
        <xdr:cNvSpPr>
          <a:spLocks noChangeArrowheads="1"/>
        </xdr:cNvSpPr>
      </xdr:nvSpPr>
      <xdr:spPr bwMode="auto">
        <a:xfrm>
          <a:off x="1724025" y="723900"/>
          <a:ext cx="2238375" cy="4000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142876</xdr:colOff>
      <xdr:row>18</xdr:row>
      <xdr:rowOff>19050</xdr:rowOff>
    </xdr:from>
    <xdr:to>
      <xdr:col>17</xdr:col>
      <xdr:colOff>47625</xdr:colOff>
      <xdr:row>19</xdr:row>
      <xdr:rowOff>95250</xdr:rowOff>
    </xdr:to>
    <xdr:sp macro="" textlink="">
      <xdr:nvSpPr>
        <xdr:cNvPr id="4" name="AutoShape 1"/>
        <xdr:cNvSpPr>
          <a:spLocks noChangeArrowheads="1"/>
        </xdr:cNvSpPr>
      </xdr:nvSpPr>
      <xdr:spPr bwMode="auto">
        <a:xfrm>
          <a:off x="1971676"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67025"/>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1"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33</xdr:col>
      <xdr:colOff>15239</xdr:colOff>
      <xdr:row>2</xdr:row>
      <xdr:rowOff>238125</xdr:rowOff>
    </xdr:from>
    <xdr:to>
      <xdr:col>47</xdr:col>
      <xdr:colOff>104775</xdr:colOff>
      <xdr:row>6</xdr:row>
      <xdr:rowOff>161925</xdr:rowOff>
    </xdr:to>
    <xdr:sp macro="" textlink="">
      <xdr:nvSpPr>
        <xdr:cNvPr id="12" name="AutoShape 5"/>
        <xdr:cNvSpPr>
          <a:spLocks noChangeArrowheads="1"/>
        </xdr:cNvSpPr>
      </xdr:nvSpPr>
      <xdr:spPr bwMode="auto">
        <a:xfrm>
          <a:off x="5044439" y="581025"/>
          <a:ext cx="3823336" cy="838200"/>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発注に</a:t>
          </a:r>
          <a:r>
            <a:rPr lang="ja-JP" altLang="ja-JP" sz="1200" b="1">
              <a:solidFill>
                <a:srgbClr val="FF0000"/>
              </a:solidFill>
              <a:effectLst/>
              <a:latin typeface="+mn-lt"/>
              <a:ea typeface="+mn-ea"/>
              <a:cs typeface="+mn-cs"/>
            </a:rPr>
            <a:t>ついて、件名</a:t>
          </a:r>
          <a:r>
            <a:rPr lang="ja-JP" altLang="en-US" sz="1200" b="1">
              <a:solidFill>
                <a:srgbClr val="FF0000"/>
              </a:solidFill>
              <a:effectLst/>
              <a:latin typeface="+mn-lt"/>
              <a:ea typeface="+mn-ea"/>
              <a:cs typeface="+mn-cs"/>
            </a:rPr>
            <a:t>（契約）</a:t>
          </a:r>
          <a:r>
            <a:rPr lang="ja-JP" altLang="ja-JP" sz="1200" b="1">
              <a:solidFill>
                <a:srgbClr val="FF0000"/>
              </a:solidFill>
              <a:effectLst/>
              <a:latin typeface="+mn-lt"/>
              <a:ea typeface="+mn-ea"/>
              <a:cs typeface="+mn-cs"/>
            </a:rPr>
            <a:t>ごとに本紙を作成すること。</a:t>
          </a:r>
          <a:endParaRPr lang="en-US" altLang="ja-JP" sz="1200" b="1">
            <a:solidFill>
              <a:srgbClr val="FF0000"/>
            </a:solidFill>
            <a:effectLst/>
            <a:latin typeface="+mn-lt"/>
            <a:ea typeface="+mn-ea"/>
            <a:cs typeface="+mn-cs"/>
          </a:endParaRPr>
        </a:p>
      </xdr:txBody>
    </xdr:sp>
    <xdr:clientData fPrintsWithSheet="0"/>
  </xdr:twoCellAnchor>
  <xdr:twoCellAnchor>
    <xdr:from>
      <xdr:col>37</xdr:col>
      <xdr:colOff>133349</xdr:colOff>
      <xdr:row>10</xdr:row>
      <xdr:rowOff>152400</xdr:rowOff>
    </xdr:from>
    <xdr:to>
      <xdr:col>48</xdr:col>
      <xdr:colOff>476250</xdr:colOff>
      <xdr:row>13</xdr:row>
      <xdr:rowOff>9525</xdr:rowOff>
    </xdr:to>
    <xdr:sp macro="" textlink="">
      <xdr:nvSpPr>
        <xdr:cNvPr id="13" name="AutoShape 5"/>
        <xdr:cNvSpPr>
          <a:spLocks noChangeArrowheads="1"/>
        </xdr:cNvSpPr>
      </xdr:nvSpPr>
      <xdr:spPr bwMode="auto">
        <a:xfrm>
          <a:off x="5772149" y="2000250"/>
          <a:ext cx="4152901" cy="371475"/>
        </a:xfrm>
        <a:prstGeom prst="wedgeRoundRectCallout">
          <a:avLst>
            <a:gd name="adj1" fmla="val -146983"/>
            <a:gd name="adj2" fmla="val -85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050">
              <a:solidFill>
                <a:srgbClr val="FF0000"/>
              </a:solidFill>
              <a:effectLst/>
              <a:latin typeface="+mn-lt"/>
              <a:ea typeface="+mn-ea"/>
              <a:cs typeface="+mn-cs"/>
            </a:rPr>
            <a:t>７／１　と入力すると　平成３１年７月１日　と表示されます。</a:t>
          </a:r>
          <a:endParaRPr lang="ja-JP" altLang="ja-JP" sz="1050">
            <a:solidFill>
              <a:srgbClr val="FF0000"/>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133350</xdr:colOff>
      <xdr:row>3</xdr:row>
      <xdr:rowOff>9525</xdr:rowOff>
    </xdr:from>
    <xdr:to>
      <xdr:col>48</xdr:col>
      <xdr:colOff>146686</xdr:colOff>
      <xdr:row>6</xdr:row>
      <xdr:rowOff>180975</xdr:rowOff>
    </xdr:to>
    <xdr:sp macro="" textlink="">
      <xdr:nvSpPr>
        <xdr:cNvPr id="16" name="AutoShape 5"/>
        <xdr:cNvSpPr>
          <a:spLocks noChangeArrowheads="1"/>
        </xdr:cNvSpPr>
      </xdr:nvSpPr>
      <xdr:spPr bwMode="auto">
        <a:xfrm>
          <a:off x="5772150" y="600075"/>
          <a:ext cx="3823336" cy="838200"/>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発注に</a:t>
          </a:r>
          <a:r>
            <a:rPr lang="ja-JP" altLang="ja-JP" sz="1200" b="1">
              <a:solidFill>
                <a:srgbClr val="FF0000"/>
              </a:solidFill>
              <a:effectLst/>
              <a:latin typeface="+mn-lt"/>
              <a:ea typeface="+mn-ea"/>
              <a:cs typeface="+mn-cs"/>
            </a:rPr>
            <a:t>ついて、件名</a:t>
          </a:r>
          <a:r>
            <a:rPr lang="ja-JP" altLang="en-US" sz="1200" b="1">
              <a:solidFill>
                <a:srgbClr val="FF0000"/>
              </a:solidFill>
              <a:effectLst/>
              <a:latin typeface="+mn-lt"/>
              <a:ea typeface="+mn-ea"/>
              <a:cs typeface="+mn-cs"/>
            </a:rPr>
            <a:t>（契約）</a:t>
          </a:r>
          <a:r>
            <a:rPr lang="ja-JP" altLang="ja-JP" sz="1200" b="1">
              <a:solidFill>
                <a:srgbClr val="FF0000"/>
              </a:solidFill>
              <a:effectLst/>
              <a:latin typeface="+mn-lt"/>
              <a:ea typeface="+mn-ea"/>
              <a:cs typeface="+mn-cs"/>
            </a:rPr>
            <a:t>ごとに本紙を作成すること。</a:t>
          </a:r>
          <a:endParaRPr lang="en-US" altLang="ja-JP" sz="1200" b="1">
            <a:solidFill>
              <a:srgbClr val="FF0000"/>
            </a:solidFill>
            <a:effectLst/>
            <a:latin typeface="+mn-lt"/>
            <a:ea typeface="+mn-ea"/>
            <a:cs typeface="+mn-cs"/>
          </a:endParaRPr>
        </a:p>
      </xdr:txBody>
    </xdr:sp>
    <xdr:clientData fPrintsWithSheet="0"/>
  </xdr:twoCellAnchor>
  <xdr:twoCellAnchor>
    <xdr:from>
      <xdr:col>43</xdr:col>
      <xdr:colOff>9525</xdr:colOff>
      <xdr:row>14</xdr:row>
      <xdr:rowOff>0</xdr:rowOff>
    </xdr:from>
    <xdr:to>
      <xdr:col>47</xdr:col>
      <xdr:colOff>466752</xdr:colOff>
      <xdr:row>15</xdr:row>
      <xdr:rowOff>133536</xdr:rowOff>
    </xdr:to>
    <xdr:sp macro="" textlink="">
      <xdr:nvSpPr>
        <xdr:cNvPr id="17" name="AutoShape 5"/>
        <xdr:cNvSpPr>
          <a:spLocks noChangeArrowheads="1"/>
        </xdr:cNvSpPr>
      </xdr:nvSpPr>
      <xdr:spPr bwMode="auto">
        <a:xfrm>
          <a:off x="6562725" y="253365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2</xdr:col>
      <xdr:colOff>142875</xdr:colOff>
      <xdr:row>4</xdr:row>
      <xdr:rowOff>9525</xdr:rowOff>
    </xdr:from>
    <xdr:to>
      <xdr:col>18</xdr:col>
      <xdr:colOff>36195</xdr:colOff>
      <xdr:row>5</xdr:row>
      <xdr:rowOff>40132</xdr:rowOff>
    </xdr:to>
    <xdr:sp macro="" textlink="">
      <xdr:nvSpPr>
        <xdr:cNvPr id="18" name="AutoShape 5"/>
        <xdr:cNvSpPr>
          <a:spLocks noChangeArrowheads="1"/>
        </xdr:cNvSpPr>
      </xdr:nvSpPr>
      <xdr:spPr bwMode="auto">
        <a:xfrm>
          <a:off x="447675" y="8477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46</xdr:col>
      <xdr:colOff>0</xdr:colOff>
      <xdr:row>6</xdr:row>
      <xdr:rowOff>0</xdr:rowOff>
    </xdr:from>
    <xdr:to>
      <xdr:col>46</xdr:col>
      <xdr:colOff>0</xdr:colOff>
      <xdr:row>6</xdr:row>
      <xdr:rowOff>38100</xdr:rowOff>
    </xdr:to>
    <xdr:sp macro="" textlink="">
      <xdr:nvSpPr>
        <xdr:cNvPr id="2" name="Text Box 16"/>
        <xdr:cNvSpPr txBox="1">
          <a:spLocks noChangeArrowheads="1"/>
        </xdr:cNvSpPr>
      </xdr:nvSpPr>
      <xdr:spPr bwMode="auto">
        <a:xfrm>
          <a:off x="7010400" y="1028700"/>
          <a:ext cx="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142875</xdr:colOff>
      <xdr:row>6</xdr:row>
      <xdr:rowOff>0</xdr:rowOff>
    </xdr:from>
    <xdr:to>
      <xdr:col>21</xdr:col>
      <xdr:colOff>66675</xdr:colOff>
      <xdr:row>7</xdr:row>
      <xdr:rowOff>38100</xdr:rowOff>
    </xdr:to>
    <xdr:sp macro="" textlink="">
      <xdr:nvSpPr>
        <xdr:cNvPr id="3" name="Text Box 17"/>
        <xdr:cNvSpPr txBox="1">
          <a:spLocks noChangeArrowheads="1"/>
        </xdr:cNvSpPr>
      </xdr:nvSpPr>
      <xdr:spPr bwMode="auto">
        <a:xfrm>
          <a:off x="31908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38100</xdr:rowOff>
    </xdr:to>
    <xdr:sp macro="" textlink="">
      <xdr:nvSpPr>
        <xdr:cNvPr id="4" name="Text Box 27"/>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3</xdr:row>
      <xdr:rowOff>0</xdr:rowOff>
    </xdr:from>
    <xdr:to>
      <xdr:col>35</xdr:col>
      <xdr:colOff>142875</xdr:colOff>
      <xdr:row>3</xdr:row>
      <xdr:rowOff>0</xdr:rowOff>
    </xdr:to>
    <xdr:sp macro="" textlink="">
      <xdr:nvSpPr>
        <xdr:cNvPr id="5" name="Text Box 28"/>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6" name="Text Box 29"/>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10</xdr:col>
      <xdr:colOff>19050</xdr:colOff>
      <xdr:row>38</xdr:row>
      <xdr:rowOff>19050</xdr:rowOff>
    </xdr:from>
    <xdr:to>
      <xdr:col>11</xdr:col>
      <xdr:colOff>123825</xdr:colOff>
      <xdr:row>38</xdr:row>
      <xdr:rowOff>257175</xdr:rowOff>
    </xdr:to>
    <xdr:sp macro="" textlink="">
      <xdr:nvSpPr>
        <xdr:cNvPr id="8" name="Oval 122"/>
        <xdr:cNvSpPr>
          <a:spLocks noChangeArrowheads="1"/>
        </xdr:cNvSpPr>
      </xdr:nvSpPr>
      <xdr:spPr bwMode="auto">
        <a:xfrm>
          <a:off x="1543050" y="7334250"/>
          <a:ext cx="257175" cy="238125"/>
        </a:xfrm>
        <a:prstGeom prst="ellipse">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48</xdr:row>
      <xdr:rowOff>133350</xdr:rowOff>
    </xdr:from>
    <xdr:to>
      <xdr:col>45</xdr:col>
      <xdr:colOff>0</xdr:colOff>
      <xdr:row>49</xdr:row>
      <xdr:rowOff>257175</xdr:rowOff>
    </xdr:to>
    <xdr:sp macro="" textlink="">
      <xdr:nvSpPr>
        <xdr:cNvPr id="9" name="AutoShape 1"/>
        <xdr:cNvSpPr>
          <a:spLocks noChangeArrowheads="1"/>
        </xdr:cNvSpPr>
      </xdr:nvSpPr>
      <xdr:spPr bwMode="auto">
        <a:xfrm>
          <a:off x="3657600" y="10153650"/>
          <a:ext cx="3200400" cy="295275"/>
        </a:xfrm>
        <a:prstGeom prst="wedgeRoundRectCallout">
          <a:avLst>
            <a:gd name="adj1" fmla="val -86828"/>
            <a:gd name="adj2" fmla="val 45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900">
              <a:solidFill>
                <a:srgbClr val="FF0000"/>
              </a:solidFill>
            </a:rPr>
            <a:t>当該設備の配置図、ガス配管のアイソメ図を添付する。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66675</xdr:colOff>
      <xdr:row>21</xdr:row>
      <xdr:rowOff>47625</xdr:rowOff>
    </xdr:from>
    <xdr:to>
      <xdr:col>37</xdr:col>
      <xdr:colOff>9525</xdr:colOff>
      <xdr:row>22</xdr:row>
      <xdr:rowOff>104775</xdr:rowOff>
    </xdr:to>
    <xdr:sp macro="" textlink="">
      <xdr:nvSpPr>
        <xdr:cNvPr id="5" name="Oval 4"/>
        <xdr:cNvSpPr>
          <a:spLocks noChangeArrowheads="1"/>
        </xdr:cNvSpPr>
      </xdr:nvSpPr>
      <xdr:spPr bwMode="auto">
        <a:xfrm>
          <a:off x="4943475" y="39909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23</xdr:row>
      <xdr:rowOff>57150</xdr:rowOff>
    </xdr:from>
    <xdr:to>
      <xdr:col>37</xdr:col>
      <xdr:colOff>0</xdr:colOff>
      <xdr:row>24</xdr:row>
      <xdr:rowOff>114300</xdr:rowOff>
    </xdr:to>
    <xdr:sp macro="" textlink="">
      <xdr:nvSpPr>
        <xdr:cNvPr id="6" name="Oval 5"/>
        <xdr:cNvSpPr>
          <a:spLocks noChangeArrowheads="1"/>
        </xdr:cNvSpPr>
      </xdr:nvSpPr>
      <xdr:spPr bwMode="auto">
        <a:xfrm>
          <a:off x="4933950"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114300</xdr:colOff>
      <xdr:row>4</xdr:row>
      <xdr:rowOff>123825</xdr:rowOff>
    </xdr:from>
    <xdr:to>
      <xdr:col>46</xdr:col>
      <xdr:colOff>676275</xdr:colOff>
      <xdr:row>7</xdr:row>
      <xdr:rowOff>209549</xdr:rowOff>
    </xdr:to>
    <xdr:sp macro="" textlink="">
      <xdr:nvSpPr>
        <xdr:cNvPr id="10" name="テキスト ボックス 9"/>
        <xdr:cNvSpPr txBox="1"/>
      </xdr:nvSpPr>
      <xdr:spPr>
        <a:xfrm>
          <a:off x="5753100" y="80962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13</xdr:col>
      <xdr:colOff>123825</xdr:colOff>
      <xdr:row>9</xdr:row>
      <xdr:rowOff>180975</xdr:rowOff>
    </xdr:from>
    <xdr:to>
      <xdr:col>28</xdr:col>
      <xdr:colOff>123825</xdr:colOff>
      <xdr:row>12</xdr:row>
      <xdr:rowOff>79067</xdr:rowOff>
    </xdr:to>
    <xdr:sp macro="" textlink="">
      <xdr:nvSpPr>
        <xdr:cNvPr id="11" name="角丸四角形吹き出し 10"/>
        <xdr:cNvSpPr/>
      </xdr:nvSpPr>
      <xdr:spPr bwMode="auto">
        <a:xfrm>
          <a:off x="2105025" y="1895475"/>
          <a:ext cx="2286000" cy="5838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1</xdr:col>
      <xdr:colOff>28575</xdr:colOff>
      <xdr:row>5</xdr:row>
      <xdr:rowOff>161925</xdr:rowOff>
    </xdr:from>
    <xdr:to>
      <xdr:col>16</xdr:col>
      <xdr:colOff>28575</xdr:colOff>
      <xdr:row>7</xdr:row>
      <xdr:rowOff>133350</xdr:rowOff>
    </xdr:to>
    <xdr:sp macro="" textlink="">
      <xdr:nvSpPr>
        <xdr:cNvPr id="12" name="角丸四角形吹き出し 11"/>
        <xdr:cNvSpPr/>
      </xdr:nvSpPr>
      <xdr:spPr bwMode="auto">
        <a:xfrm>
          <a:off x="180975" y="1019175"/>
          <a:ext cx="2286000" cy="371475"/>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0</xdr:col>
      <xdr:colOff>47625</xdr:colOff>
      <xdr:row>27</xdr:row>
      <xdr:rowOff>38100</xdr:rowOff>
    </xdr:from>
    <xdr:to>
      <xdr:col>3</xdr:col>
      <xdr:colOff>114299</xdr:colOff>
      <xdr:row>28</xdr:row>
      <xdr:rowOff>152400</xdr:rowOff>
    </xdr:to>
    <xdr:sp macro="" textlink="">
      <xdr:nvSpPr>
        <xdr:cNvPr id="13" name="テキスト ボックス 12"/>
        <xdr:cNvSpPr txBox="1"/>
      </xdr:nvSpPr>
      <xdr:spPr>
        <a:xfrm>
          <a:off x="47625" y="5010150"/>
          <a:ext cx="523874" cy="285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40</xdr:col>
      <xdr:colOff>85725</xdr:colOff>
      <xdr:row>41</xdr:row>
      <xdr:rowOff>19051</xdr:rowOff>
    </xdr:from>
    <xdr:to>
      <xdr:col>46</xdr:col>
      <xdr:colOff>123825</xdr:colOff>
      <xdr:row>45</xdr:row>
      <xdr:rowOff>19051</xdr:rowOff>
    </xdr:to>
    <xdr:sp macro="" textlink="">
      <xdr:nvSpPr>
        <xdr:cNvPr id="16" name="AutoShape 10"/>
        <xdr:cNvSpPr>
          <a:spLocks noChangeArrowheads="1"/>
        </xdr:cNvSpPr>
      </xdr:nvSpPr>
      <xdr:spPr bwMode="auto">
        <a:xfrm>
          <a:off x="6181725" y="7391401"/>
          <a:ext cx="1514475" cy="685800"/>
        </a:xfrm>
        <a:prstGeom prst="wedgeRoundRectCallout">
          <a:avLst>
            <a:gd name="adj1" fmla="val -165065"/>
            <a:gd name="adj2" fmla="val -123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効率は本補助事業の重要な要件ですので、必ず、指定効率を明記して下さい。</a:t>
          </a:r>
        </a:p>
      </xdr:txBody>
    </xdr:sp>
    <xdr:clientData fPrintsWithSheet="0"/>
  </xdr:twoCellAnchor>
  <xdr:twoCellAnchor>
    <xdr:from>
      <xdr:col>34</xdr:col>
      <xdr:colOff>76199</xdr:colOff>
      <xdr:row>38</xdr:row>
      <xdr:rowOff>19050</xdr:rowOff>
    </xdr:from>
    <xdr:to>
      <xdr:col>45</xdr:col>
      <xdr:colOff>666750</xdr:colOff>
      <xdr:row>39</xdr:row>
      <xdr:rowOff>152399</xdr:rowOff>
    </xdr:to>
    <xdr:sp macro="" textlink="">
      <xdr:nvSpPr>
        <xdr:cNvPr id="17" name="AutoShape 10"/>
        <xdr:cNvSpPr>
          <a:spLocks noChangeArrowheads="1"/>
        </xdr:cNvSpPr>
      </xdr:nvSpPr>
      <xdr:spPr bwMode="auto">
        <a:xfrm>
          <a:off x="5257799" y="6877050"/>
          <a:ext cx="2295526" cy="304799"/>
        </a:xfrm>
        <a:prstGeom prst="wedgeRoundRectCallout">
          <a:avLst>
            <a:gd name="adj1" fmla="val -135463"/>
            <a:gd name="adj2" fmla="val 480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a:solidFill>
                <a:srgbClr val="FF0000"/>
              </a:solidFill>
            </a:rPr>
            <a:t>メーカーおよび型式の指定は、しないこと。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0</xdr:col>
      <xdr:colOff>123825</xdr:colOff>
      <xdr:row>7</xdr:row>
      <xdr:rowOff>60960</xdr:rowOff>
    </xdr:from>
    <xdr:to>
      <xdr:col>23</xdr:col>
      <xdr:colOff>9535</xdr:colOff>
      <xdr:row>9</xdr:row>
      <xdr:rowOff>9645</xdr:rowOff>
    </xdr:to>
    <xdr:sp macro="" textlink="">
      <xdr:nvSpPr>
        <xdr:cNvPr id="5" name="AutoShape 5"/>
        <xdr:cNvSpPr>
          <a:spLocks noChangeArrowheads="1"/>
        </xdr:cNvSpPr>
      </xdr:nvSpPr>
      <xdr:spPr bwMode="auto">
        <a:xfrm>
          <a:off x="123825" y="1546860"/>
          <a:ext cx="3390910" cy="405885"/>
        </a:xfrm>
        <a:prstGeom prst="wedgeRoundRectCallout">
          <a:avLst>
            <a:gd name="adj1" fmla="val -20805"/>
            <a:gd name="adj2" fmla="val 1189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以後、見積書、契約書、納品書、受領書、請求書、領収書にも同一の名称を使用すること。</a:t>
          </a:r>
        </a:p>
      </xdr:txBody>
    </xdr:sp>
    <xdr:clientData fPrintsWithSheet="0"/>
  </xdr:twoCellAnchor>
  <xdr:twoCellAnchor>
    <xdr:from>
      <xdr:col>44</xdr:col>
      <xdr:colOff>200025</xdr:colOff>
      <xdr:row>13</xdr:row>
      <xdr:rowOff>200025</xdr:rowOff>
    </xdr:from>
    <xdr:to>
      <xdr:col>45</xdr:col>
      <xdr:colOff>219075</xdr:colOff>
      <xdr:row>14</xdr:row>
      <xdr:rowOff>152400</xdr:rowOff>
    </xdr:to>
    <xdr:sp macro="" textlink="">
      <xdr:nvSpPr>
        <xdr:cNvPr id="6" name="Oval 6"/>
        <xdr:cNvSpPr>
          <a:spLocks noChangeArrowheads="1"/>
        </xdr:cNvSpPr>
      </xdr:nvSpPr>
      <xdr:spPr bwMode="auto">
        <a:xfrm>
          <a:off x="6905625" y="30575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180975</xdr:colOff>
      <xdr:row>15</xdr:row>
      <xdr:rowOff>47625</xdr:rowOff>
    </xdr:from>
    <xdr:to>
      <xdr:col>45</xdr:col>
      <xdr:colOff>200025</xdr:colOff>
      <xdr:row>16</xdr:row>
      <xdr:rowOff>0</xdr:rowOff>
    </xdr:to>
    <xdr:sp macro="" textlink="">
      <xdr:nvSpPr>
        <xdr:cNvPr id="7" name="Oval 7"/>
        <xdr:cNvSpPr>
          <a:spLocks noChangeArrowheads="1"/>
        </xdr:cNvSpPr>
      </xdr:nvSpPr>
      <xdr:spPr bwMode="auto">
        <a:xfrm>
          <a:off x="6886575"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6</xdr:col>
      <xdr:colOff>7620</xdr:colOff>
      <xdr:row>1</xdr:row>
      <xdr:rowOff>114299</xdr:rowOff>
    </xdr:from>
    <xdr:to>
      <xdr:col>30</xdr:col>
      <xdr:colOff>34370</xdr:colOff>
      <xdr:row>2</xdr:row>
      <xdr:rowOff>139064</xdr:rowOff>
    </xdr:to>
    <xdr:sp macro="" textlink="">
      <xdr:nvSpPr>
        <xdr:cNvPr id="10" name="AutoShape 5"/>
        <xdr:cNvSpPr>
          <a:spLocks noChangeArrowheads="1"/>
        </xdr:cNvSpPr>
      </xdr:nvSpPr>
      <xdr:spPr bwMode="auto">
        <a:xfrm>
          <a:off x="922020" y="285749"/>
          <a:ext cx="3684350" cy="253365"/>
        </a:xfrm>
        <a:prstGeom prst="wedgeRoundRectCallout">
          <a:avLst>
            <a:gd name="adj1" fmla="val 18813"/>
            <a:gd name="adj2" fmla="val 1784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29</xdr:col>
      <xdr:colOff>123825</xdr:colOff>
      <xdr:row>22</xdr:row>
      <xdr:rowOff>209550</xdr:rowOff>
    </xdr:from>
    <xdr:to>
      <xdr:col>43</xdr:col>
      <xdr:colOff>76200</xdr:colOff>
      <xdr:row>28</xdr:row>
      <xdr:rowOff>57150</xdr:rowOff>
    </xdr:to>
    <xdr:sp macro="" textlink="">
      <xdr:nvSpPr>
        <xdr:cNvPr id="12" name="AutoShape 4"/>
        <xdr:cNvSpPr>
          <a:spLocks noChangeArrowheads="1"/>
        </xdr:cNvSpPr>
      </xdr:nvSpPr>
      <xdr:spPr bwMode="auto">
        <a:xfrm>
          <a:off x="4543425" y="5124450"/>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ctr" rtl="0">
            <a:lnSpc>
              <a:spcPts val="1000"/>
            </a:lnSpc>
            <a:defRPr sz="1000"/>
          </a:pPr>
          <a:endParaRPr lang="en-US" altLang="ja-JP" sz="900" b="0" i="0" u="none" strike="noStrike" baseline="0">
            <a:solidFill>
              <a:srgbClr val="FF0000"/>
            </a:solidFill>
            <a:latin typeface="+mj-ea"/>
            <a:ea typeface="+mj-ea"/>
          </a:endParaRPr>
        </a:p>
        <a:p>
          <a:pPr algn="ctr"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ctr"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25</xdr:col>
      <xdr:colOff>133350</xdr:colOff>
      <xdr:row>38</xdr:row>
      <xdr:rowOff>47625</xdr:rowOff>
    </xdr:from>
    <xdr:to>
      <xdr:col>42</xdr:col>
      <xdr:colOff>142875</xdr:colOff>
      <xdr:row>42</xdr:row>
      <xdr:rowOff>123824</xdr:rowOff>
    </xdr:to>
    <xdr:sp macro="" textlink="">
      <xdr:nvSpPr>
        <xdr:cNvPr id="13" name="AutoShape 4"/>
        <xdr:cNvSpPr>
          <a:spLocks noChangeArrowheads="1"/>
        </xdr:cNvSpPr>
      </xdr:nvSpPr>
      <xdr:spPr bwMode="auto">
        <a:xfrm>
          <a:off x="3943350" y="8620125"/>
          <a:ext cx="2600325" cy="876299"/>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の見積区分は、概算見積の補助対象金額が上限となりますので、ご注意ください。</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また経費区分が概算見積で０円の場合、実施見積で増額は不可。</a:t>
          </a:r>
        </a:p>
      </xdr:txBody>
    </xdr:sp>
    <xdr:clientData fPrintsWithSheet="0"/>
  </xdr:twoCellAnchor>
  <xdr:twoCellAnchor>
    <xdr:from>
      <xdr:col>44</xdr:col>
      <xdr:colOff>161925</xdr:colOff>
      <xdr:row>3</xdr:row>
      <xdr:rowOff>47625</xdr:rowOff>
    </xdr:from>
    <xdr:to>
      <xdr:col>47</xdr:col>
      <xdr:colOff>600075</xdr:colOff>
      <xdr:row>6</xdr:row>
      <xdr:rowOff>76199</xdr:rowOff>
    </xdr:to>
    <xdr:sp macro="" textlink="">
      <xdr:nvSpPr>
        <xdr:cNvPr id="15" name="テキスト ボックス 14"/>
        <xdr:cNvSpPr txBox="1"/>
      </xdr:nvSpPr>
      <xdr:spPr>
        <a:xfrm>
          <a:off x="6867525" y="67627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xdr:col>
      <xdr:colOff>1504950</xdr:colOff>
      <xdr:row>15</xdr:row>
      <xdr:rowOff>19050</xdr:rowOff>
    </xdr:from>
    <xdr:to>
      <xdr:col>5</xdr:col>
      <xdr:colOff>914400</xdr:colOff>
      <xdr:row>21</xdr:row>
      <xdr:rowOff>85725</xdr:rowOff>
    </xdr:to>
    <xdr:sp macro="" textlink="">
      <xdr:nvSpPr>
        <xdr:cNvPr id="2" name="角丸四角形吹き出し 1"/>
        <xdr:cNvSpPr/>
      </xdr:nvSpPr>
      <xdr:spPr>
        <a:xfrm>
          <a:off x="2000250" y="2828925"/>
          <a:ext cx="4552950" cy="981075"/>
        </a:xfrm>
        <a:prstGeom prst="wedgeRoundRectCallout">
          <a:avLst>
            <a:gd name="adj1" fmla="val -73026"/>
            <a:gd name="adj2" fmla="val -49256"/>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j-ea"/>
              <a:ea typeface="+mj-ea"/>
            </a:rPr>
            <a:t>・複数年事業（都度契約）の場合、年度毎に見積を作成すること。</a:t>
          </a:r>
          <a:endParaRPr kumimoji="1" lang="en-US" altLang="ja-JP" sz="1100">
            <a:solidFill>
              <a:srgbClr val="FF0000"/>
            </a:solidFill>
            <a:latin typeface="+mj-ea"/>
            <a:ea typeface="+mj-ea"/>
          </a:endParaRPr>
        </a:p>
        <a:p>
          <a:pPr algn="ctr"/>
          <a:r>
            <a:rPr kumimoji="1" lang="ja-JP" altLang="en-US" sz="1100">
              <a:solidFill>
                <a:srgbClr val="FF0000"/>
              </a:solidFill>
              <a:latin typeface="+mj-ea"/>
              <a:ea typeface="+mj-ea"/>
            </a:rPr>
            <a:t>・複数年一括契約の場合、年度毎の事業内容を明確に分けて記入すること。</a:t>
          </a:r>
        </a:p>
      </xdr:txBody>
    </xdr:sp>
    <xdr:clientData fPrintsWithSheet="0"/>
  </xdr:twoCellAnchor>
  <xdr:twoCellAnchor>
    <xdr:from>
      <xdr:col>2</xdr:col>
      <xdr:colOff>65616</xdr:colOff>
      <xdr:row>39</xdr:row>
      <xdr:rowOff>146049</xdr:rowOff>
    </xdr:from>
    <xdr:to>
      <xdr:col>5</xdr:col>
      <xdr:colOff>264582</xdr:colOff>
      <xdr:row>44</xdr:row>
      <xdr:rowOff>16933</xdr:rowOff>
    </xdr:to>
    <xdr:sp macro="" textlink="">
      <xdr:nvSpPr>
        <xdr:cNvPr id="3" name="角丸四角形吹き出し 2"/>
        <xdr:cNvSpPr/>
      </xdr:nvSpPr>
      <xdr:spPr>
        <a:xfrm>
          <a:off x="3351741" y="6613524"/>
          <a:ext cx="2551641" cy="632884"/>
        </a:xfrm>
        <a:prstGeom prst="wedgeRoundRectCallout">
          <a:avLst>
            <a:gd name="adj1" fmla="val -69034"/>
            <a:gd name="adj2" fmla="val -1523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a:solidFill>
                <a:srgbClr val="FF0000"/>
              </a:solidFill>
              <a:latin typeface="+mj-ea"/>
              <a:ea typeface="+mj-ea"/>
            </a:rPr>
            <a:t>「災害対策費」：自家発電設備等の停電対応に係る経費を明記すること。</a:t>
          </a:r>
        </a:p>
      </xdr:txBody>
    </xdr:sp>
    <xdr:clientData fPrintsWithSheet="0"/>
  </xdr:twoCellAnchor>
  <xdr:twoCellAnchor>
    <xdr:from>
      <xdr:col>2</xdr:col>
      <xdr:colOff>542925</xdr:colOff>
      <xdr:row>23</xdr:row>
      <xdr:rowOff>171449</xdr:rowOff>
    </xdr:from>
    <xdr:to>
      <xdr:col>5</xdr:col>
      <xdr:colOff>561976</xdr:colOff>
      <xdr:row>29</xdr:row>
      <xdr:rowOff>114299</xdr:rowOff>
    </xdr:to>
    <xdr:sp macro="" textlink="">
      <xdr:nvSpPr>
        <xdr:cNvPr id="4" name="角丸四角形吹き出し 3"/>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twoCellAnchor>
    <xdr:from>
      <xdr:col>2</xdr:col>
      <xdr:colOff>542925</xdr:colOff>
      <xdr:row>23</xdr:row>
      <xdr:rowOff>171449</xdr:rowOff>
    </xdr:from>
    <xdr:to>
      <xdr:col>5</xdr:col>
      <xdr:colOff>561976</xdr:colOff>
      <xdr:row>29</xdr:row>
      <xdr:rowOff>114299</xdr:rowOff>
    </xdr:to>
    <xdr:sp macro="" textlink="">
      <xdr:nvSpPr>
        <xdr:cNvPr id="5" name="角丸四角形吹き出し 4"/>
        <xdr:cNvSpPr/>
      </xdr:nvSpPr>
      <xdr:spPr>
        <a:xfrm>
          <a:off x="3829050" y="4181474"/>
          <a:ext cx="2371726" cy="876300"/>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100" b="1" u="sng">
              <a:solidFill>
                <a:srgbClr val="FF0000"/>
              </a:solidFill>
              <a:latin typeface="+mj-ea"/>
              <a:ea typeface="+mj-ea"/>
            </a:rPr>
            <a:t>見積作成の際は、例示した構成で記入すること。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962025</xdr:colOff>
      <xdr:row>2</xdr:row>
      <xdr:rowOff>76200</xdr:rowOff>
    </xdr:from>
    <xdr:to>
      <xdr:col>1</xdr:col>
      <xdr:colOff>647700</xdr:colOff>
      <xdr:row>3</xdr:row>
      <xdr:rowOff>85725</xdr:rowOff>
    </xdr:to>
    <xdr:sp macro="" textlink="">
      <xdr:nvSpPr>
        <xdr:cNvPr id="2" name="AutoShape 68"/>
        <xdr:cNvSpPr>
          <a:spLocks noChangeArrowheads="1"/>
        </xdr:cNvSpPr>
      </xdr:nvSpPr>
      <xdr:spPr bwMode="auto">
        <a:xfrm>
          <a:off x="962025" y="504825"/>
          <a:ext cx="704850" cy="295275"/>
        </a:xfrm>
        <a:prstGeom prst="wedgeRoundRectCallout">
          <a:avLst>
            <a:gd name="adj1" fmla="val -59852"/>
            <a:gd name="adj2" fmla="val 2520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47624</xdr:colOff>
      <xdr:row>4</xdr:row>
      <xdr:rowOff>76200</xdr:rowOff>
    </xdr:from>
    <xdr:to>
      <xdr:col>14</xdr:col>
      <xdr:colOff>361950</xdr:colOff>
      <xdr:row>7</xdr:row>
      <xdr:rowOff>314325</xdr:rowOff>
    </xdr:to>
    <xdr:sp macro="" textlink="">
      <xdr:nvSpPr>
        <xdr:cNvPr id="4" name="AutoShape 68"/>
        <xdr:cNvSpPr>
          <a:spLocks noChangeArrowheads="1"/>
        </xdr:cNvSpPr>
      </xdr:nvSpPr>
      <xdr:spPr bwMode="auto">
        <a:xfrm>
          <a:off x="6848474" y="1076325"/>
          <a:ext cx="2371726" cy="9048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公募説明会資料</a:t>
          </a:r>
          <a:r>
            <a:rPr lang="en-US" altLang="ja-JP" sz="1200" b="1">
              <a:solidFill>
                <a:srgbClr val="FF0000"/>
              </a:solidFill>
            </a:rPr>
            <a:t>P.89</a:t>
          </a:r>
          <a:r>
            <a:rPr lang="ja-JP" altLang="en-US" sz="1200" b="1">
              <a:solidFill>
                <a:srgbClr val="FF0000"/>
              </a:solidFill>
            </a:rPr>
            <a:t>の</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平成３０年４月１日以降の役員名簿を提出すること。</a:t>
          </a:r>
        </a:p>
      </xdr:txBody>
    </xdr:sp>
    <xdr:clientData fPrintsWithSheet="0"/>
  </xdr:twoCellAnchor>
  <xdr:twoCellAnchor>
    <xdr:from>
      <xdr:col>6</xdr:col>
      <xdr:colOff>219074</xdr:colOff>
      <xdr:row>0</xdr:row>
      <xdr:rowOff>123826</xdr:rowOff>
    </xdr:from>
    <xdr:to>
      <xdr:col>8</xdr:col>
      <xdr:colOff>19049</xdr:colOff>
      <xdr:row>3</xdr:row>
      <xdr:rowOff>76201</xdr:rowOff>
    </xdr:to>
    <xdr:sp macro="" textlink="">
      <xdr:nvSpPr>
        <xdr:cNvPr id="6" name="AutoShape 68"/>
        <xdr:cNvSpPr>
          <a:spLocks noChangeArrowheads="1"/>
        </xdr:cNvSpPr>
      </xdr:nvSpPr>
      <xdr:spPr bwMode="auto">
        <a:xfrm>
          <a:off x="3781424" y="123826"/>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266700</xdr:colOff>
      <xdr:row>9</xdr:row>
      <xdr:rowOff>38099</xdr:rowOff>
    </xdr:from>
    <xdr:to>
      <xdr:col>13</xdr:col>
      <xdr:colOff>428625</xdr:colOff>
      <xdr:row>10</xdr:row>
      <xdr:rowOff>104774</xdr:rowOff>
    </xdr:to>
    <xdr:sp macro="" textlink="">
      <xdr:nvSpPr>
        <xdr:cNvPr id="7" name="AutoShape 68"/>
        <xdr:cNvSpPr>
          <a:spLocks noChangeArrowheads="1"/>
        </xdr:cNvSpPr>
      </xdr:nvSpPr>
      <xdr:spPr bwMode="auto">
        <a:xfrm>
          <a:off x="7067550" y="235267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36</xdr:col>
      <xdr:colOff>123825</xdr:colOff>
      <xdr:row>7</xdr:row>
      <xdr:rowOff>66676</xdr:rowOff>
    </xdr:from>
    <xdr:to>
      <xdr:col>42</xdr:col>
      <xdr:colOff>85725</xdr:colOff>
      <xdr:row>8</xdr:row>
      <xdr:rowOff>152400</xdr:rowOff>
    </xdr:to>
    <xdr:sp macro="" textlink="">
      <xdr:nvSpPr>
        <xdr:cNvPr id="4" name="AutoShape 5"/>
        <xdr:cNvSpPr>
          <a:spLocks noChangeArrowheads="1"/>
        </xdr:cNvSpPr>
      </xdr:nvSpPr>
      <xdr:spPr bwMode="auto">
        <a:xfrm>
          <a:off x="5610225" y="1266826"/>
          <a:ext cx="876300" cy="257174"/>
        </a:xfrm>
        <a:prstGeom prst="wedgeRoundRectCallout">
          <a:avLst>
            <a:gd name="adj1" fmla="val 38371"/>
            <a:gd name="adj2" fmla="val -1090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34</xdr:col>
      <xdr:colOff>114301</xdr:colOff>
      <xdr:row>35</xdr:row>
      <xdr:rowOff>200025</xdr:rowOff>
    </xdr:from>
    <xdr:to>
      <xdr:col>41</xdr:col>
      <xdr:colOff>123825</xdr:colOff>
      <xdr:row>37</xdr:row>
      <xdr:rowOff>95250</xdr:rowOff>
    </xdr:to>
    <xdr:sp macro="" textlink="">
      <xdr:nvSpPr>
        <xdr:cNvPr id="5" name="AutoShape 6"/>
        <xdr:cNvSpPr>
          <a:spLocks noChangeArrowheads="1"/>
        </xdr:cNvSpPr>
      </xdr:nvSpPr>
      <xdr:spPr bwMode="auto">
        <a:xfrm>
          <a:off x="5295901" y="6381750"/>
          <a:ext cx="1076324" cy="333375"/>
        </a:xfrm>
        <a:prstGeom prst="wedgeRoundRectCallout">
          <a:avLst>
            <a:gd name="adj1" fmla="val -83117"/>
            <a:gd name="adj2" fmla="val -1162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　別紙でも可。</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21</xdr:col>
      <xdr:colOff>57151</xdr:colOff>
      <xdr:row>1</xdr:row>
      <xdr:rowOff>114300</xdr:rowOff>
    </xdr:from>
    <xdr:to>
      <xdr:col>31</xdr:col>
      <xdr:colOff>1</xdr:colOff>
      <xdr:row>3</xdr:row>
      <xdr:rowOff>28574</xdr:rowOff>
    </xdr:to>
    <xdr:sp macro="" textlink="">
      <xdr:nvSpPr>
        <xdr:cNvPr id="6" name="AutoShape 5"/>
        <xdr:cNvSpPr>
          <a:spLocks noChangeArrowheads="1"/>
        </xdr:cNvSpPr>
      </xdr:nvSpPr>
      <xdr:spPr bwMode="auto">
        <a:xfrm>
          <a:off x="3257551" y="285750"/>
          <a:ext cx="1466850" cy="257174"/>
        </a:xfrm>
        <a:prstGeom prst="wedgeRoundRectCallout">
          <a:avLst>
            <a:gd name="adj1" fmla="val 40697"/>
            <a:gd name="adj2" fmla="val 10204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都市ガス供給会社</a:t>
          </a:r>
          <a:endParaRPr lang="ja-JP" altLang="en-US"/>
        </a:p>
      </xdr:txBody>
    </xdr:sp>
    <xdr:clientData fPrintsWithSheet="0"/>
  </xdr:twoCellAnchor>
  <xdr:twoCellAnchor>
    <xdr:from>
      <xdr:col>27</xdr:col>
      <xdr:colOff>9525</xdr:colOff>
      <xdr:row>9</xdr:row>
      <xdr:rowOff>161925</xdr:rowOff>
    </xdr:from>
    <xdr:to>
      <xdr:col>42</xdr:col>
      <xdr:colOff>19050</xdr:colOff>
      <xdr:row>12</xdr:row>
      <xdr:rowOff>95250</xdr:rowOff>
    </xdr:to>
    <xdr:sp macro="" textlink="">
      <xdr:nvSpPr>
        <xdr:cNvPr id="7" name="AutoShape 5"/>
        <xdr:cNvSpPr>
          <a:spLocks noChangeArrowheads="1"/>
        </xdr:cNvSpPr>
      </xdr:nvSpPr>
      <xdr:spPr bwMode="auto">
        <a:xfrm>
          <a:off x="4124325" y="1762125"/>
          <a:ext cx="2295525" cy="476250"/>
        </a:xfrm>
        <a:prstGeom prst="wedgeRoundRectCallout">
          <a:avLst>
            <a:gd name="adj1" fmla="val -69216"/>
            <a:gd name="adj2" fmla="val 279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既に中圧供給や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新規で中圧供給予定等を記入。</a:t>
          </a:r>
          <a:endParaRPr lang="ja-JP" altLang="en-US"/>
        </a:p>
      </xdr:txBody>
    </xdr:sp>
    <xdr:clientData fPrintsWithSheet="0"/>
  </xdr:twoCellAnchor>
  <xdr:twoCellAnchor>
    <xdr:from>
      <xdr:col>1</xdr:col>
      <xdr:colOff>19050</xdr:colOff>
      <xdr:row>4</xdr:row>
      <xdr:rowOff>85725</xdr:rowOff>
    </xdr:from>
    <xdr:to>
      <xdr:col>8</xdr:col>
      <xdr:colOff>123825</xdr:colOff>
      <xdr:row>5</xdr:row>
      <xdr:rowOff>171449</xdr:rowOff>
    </xdr:to>
    <xdr:sp macro="" textlink="">
      <xdr:nvSpPr>
        <xdr:cNvPr id="8" name="AutoShape 5"/>
        <xdr:cNvSpPr>
          <a:spLocks noChangeArrowheads="1"/>
        </xdr:cNvSpPr>
      </xdr:nvSpPr>
      <xdr:spPr bwMode="auto">
        <a:xfrm>
          <a:off x="171450" y="771525"/>
          <a:ext cx="1171575" cy="2571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a:t>
          </a:r>
          <a:endParaRPr lang="ja-JP" altLang="en-US"/>
        </a:p>
      </xdr:txBody>
    </xdr:sp>
    <xdr:clientData fPrintsWithSheet="0"/>
  </xdr:twoCellAnchor>
  <xdr:twoCellAnchor>
    <xdr:from>
      <xdr:col>16</xdr:col>
      <xdr:colOff>47625</xdr:colOff>
      <xdr:row>41</xdr:row>
      <xdr:rowOff>123825</xdr:rowOff>
    </xdr:from>
    <xdr:to>
      <xdr:col>30</xdr:col>
      <xdr:colOff>28575</xdr:colOff>
      <xdr:row>43</xdr:row>
      <xdr:rowOff>171450</xdr:rowOff>
    </xdr:to>
    <xdr:sp macro="" textlink="">
      <xdr:nvSpPr>
        <xdr:cNvPr id="9" name="AutoShape 6"/>
        <xdr:cNvSpPr>
          <a:spLocks noChangeArrowheads="1"/>
        </xdr:cNvSpPr>
      </xdr:nvSpPr>
      <xdr:spPr bwMode="auto">
        <a:xfrm>
          <a:off x="2486025" y="7620000"/>
          <a:ext cx="2114550" cy="485775"/>
        </a:xfrm>
        <a:prstGeom prst="wedgeRoundRectCallout">
          <a:avLst>
            <a:gd name="adj1" fmla="val -13205"/>
            <a:gd name="adj2" fmla="val -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i="0" u="sng" strike="noStrike" baseline="0">
              <a:solidFill>
                <a:srgbClr val="FF0000"/>
              </a:solidFill>
              <a:latin typeface="ＭＳ Ｐゴシック"/>
              <a:ea typeface="ＭＳ Ｐゴシック"/>
            </a:rPr>
            <a:t>　本書の写しを提出</a:t>
          </a:r>
          <a:endParaRPr lang="en-US" altLang="ja-JP" sz="1000" b="1" i="0" u="sng" strike="noStrike" baseline="0">
            <a:solidFill>
              <a:srgbClr val="FF0000"/>
            </a:solidFill>
            <a:latin typeface="ＭＳ Ｐゴシック"/>
            <a:ea typeface="ＭＳ Ｐゴシック"/>
          </a:endParaRPr>
        </a:p>
      </xdr:txBody>
    </xdr:sp>
    <xdr:clientData fPrintsWithSheet="0"/>
  </xdr:twoCellAnchor>
  <xdr:twoCellAnchor>
    <xdr:from>
      <xdr:col>27</xdr:col>
      <xdr:colOff>28575</xdr:colOff>
      <xdr:row>16</xdr:row>
      <xdr:rowOff>19050</xdr:rowOff>
    </xdr:from>
    <xdr:to>
      <xdr:col>42</xdr:col>
      <xdr:colOff>38100</xdr:colOff>
      <xdr:row>18</xdr:row>
      <xdr:rowOff>95250</xdr:rowOff>
    </xdr:to>
    <xdr:sp macro="" textlink="">
      <xdr:nvSpPr>
        <xdr:cNvPr id="10" name="AutoShape 5"/>
        <xdr:cNvSpPr>
          <a:spLocks noChangeArrowheads="1"/>
        </xdr:cNvSpPr>
      </xdr:nvSpPr>
      <xdr:spPr bwMode="auto">
        <a:xfrm>
          <a:off x="4143375" y="2847975"/>
          <a:ext cx="2295525" cy="419100"/>
        </a:xfrm>
        <a:prstGeom prst="wedgeRoundRectCallout">
          <a:avLst>
            <a:gd name="adj1" fmla="val -69216"/>
            <a:gd name="adj2" fmla="val 279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中圧</a:t>
          </a:r>
          <a:r>
            <a:rPr lang="en-US" altLang="ja-JP" sz="1100" b="0" i="0" u="none" strike="noStrike" baseline="0">
              <a:solidFill>
                <a:srgbClr val="FF0000"/>
              </a:solidFill>
              <a:latin typeface="ＭＳ Ｐゴシック"/>
              <a:ea typeface="ＭＳ Ｐゴシック"/>
            </a:rPr>
            <a:t>B</a:t>
          </a:r>
          <a:r>
            <a:rPr lang="ja-JP" altLang="en-US" sz="1100" b="0" i="0" u="none" strike="noStrike" baseline="0">
              <a:solidFill>
                <a:srgbClr val="FF0000"/>
              </a:solidFill>
              <a:latin typeface="ＭＳ Ｐゴシック"/>
              <a:ea typeface="ＭＳ Ｐゴシック"/>
            </a:rPr>
            <a:t>導管等が分かる内容を記入。</a:t>
          </a:r>
          <a:endParaRPr lang="ja-JP" altLang="en-US"/>
        </a:p>
      </xdr:txBody>
    </xdr:sp>
    <xdr:clientData fPrintsWithSheet="0"/>
  </xdr:twoCellAnchor>
  <xdr:twoCellAnchor>
    <xdr:from>
      <xdr:col>27</xdr:col>
      <xdr:colOff>152399</xdr:colOff>
      <xdr:row>46</xdr:row>
      <xdr:rowOff>38101</xdr:rowOff>
    </xdr:from>
    <xdr:to>
      <xdr:col>41</xdr:col>
      <xdr:colOff>0</xdr:colOff>
      <xdr:row>48</xdr:row>
      <xdr:rowOff>114301</xdr:rowOff>
    </xdr:to>
    <xdr:sp macro="" textlink="">
      <xdr:nvSpPr>
        <xdr:cNvPr id="11" name="AutoShape 6"/>
        <xdr:cNvSpPr>
          <a:spLocks noChangeArrowheads="1"/>
        </xdr:cNvSpPr>
      </xdr:nvSpPr>
      <xdr:spPr bwMode="auto">
        <a:xfrm>
          <a:off x="4267199" y="8629651"/>
          <a:ext cx="1981201" cy="514350"/>
        </a:xfrm>
        <a:prstGeom prst="wedgeRoundRectCallout">
          <a:avLst>
            <a:gd name="adj1" fmla="val -80101"/>
            <a:gd name="adj2" fmla="val 14240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中圧の場合の例。他のケースも同等の資料を添付すること。</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24</xdr:col>
      <xdr:colOff>63500</xdr:colOff>
      <xdr:row>7</xdr:row>
      <xdr:rowOff>88900</xdr:rowOff>
    </xdr:from>
    <xdr:to>
      <xdr:col>41</xdr:col>
      <xdr:colOff>153865</xdr:colOff>
      <xdr:row>9</xdr:row>
      <xdr:rowOff>113464</xdr:rowOff>
    </xdr:to>
    <xdr:sp macro="" textlink="">
      <xdr:nvSpPr>
        <xdr:cNvPr id="2" name="角丸四角形吹き出し 1"/>
        <xdr:cNvSpPr/>
      </xdr:nvSpPr>
      <xdr:spPr>
        <a:xfrm>
          <a:off x="3949700" y="1289050"/>
          <a:ext cx="2843090" cy="367464"/>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twoCellAnchor>
    <xdr:from>
      <xdr:col>24</xdr:col>
      <xdr:colOff>28575</xdr:colOff>
      <xdr:row>1</xdr:row>
      <xdr:rowOff>95250</xdr:rowOff>
    </xdr:from>
    <xdr:to>
      <xdr:col>41</xdr:col>
      <xdr:colOff>152239</xdr:colOff>
      <xdr:row>3</xdr:row>
      <xdr:rowOff>142875</xdr:rowOff>
    </xdr:to>
    <xdr:sp macro="" textlink="">
      <xdr:nvSpPr>
        <xdr:cNvPr id="3" name="角丸四角形吹き出し 2"/>
        <xdr:cNvSpPr/>
      </xdr:nvSpPr>
      <xdr:spPr>
        <a:xfrm>
          <a:off x="3914775" y="266700"/>
          <a:ext cx="2876389" cy="390525"/>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複数年１年目の申請書提出時に添付。</a:t>
          </a:r>
        </a:p>
      </xdr:txBody>
    </xdr:sp>
    <xdr:clientData fPrintsWithSheet="0"/>
  </xdr:twoCellAnchor>
  <xdr:twoCellAnchor>
    <xdr:from>
      <xdr:col>44</xdr:col>
      <xdr:colOff>371475</xdr:colOff>
      <xdr:row>1</xdr:row>
      <xdr:rowOff>47625</xdr:rowOff>
    </xdr:from>
    <xdr:to>
      <xdr:col>48</xdr:col>
      <xdr:colOff>38100</xdr:colOff>
      <xdr:row>8</xdr:row>
      <xdr:rowOff>161925</xdr:rowOff>
    </xdr:to>
    <xdr:sp macro="" textlink="">
      <xdr:nvSpPr>
        <xdr:cNvPr id="4" name="AutoShape 68"/>
        <xdr:cNvSpPr>
          <a:spLocks noChangeArrowheads="1"/>
        </xdr:cNvSpPr>
      </xdr:nvSpPr>
      <xdr:spPr bwMode="auto">
        <a:xfrm>
          <a:off x="7496175" y="219075"/>
          <a:ext cx="2409825" cy="131445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a:solidFill>
                <a:srgbClr val="FF0000"/>
              </a:solidFill>
            </a:rPr>
            <a:t>複数年度事業者は、</a:t>
          </a:r>
          <a:endParaRPr lang="en-US" altLang="ja-JP" sz="1200" b="1">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u="sng">
              <a:solidFill>
                <a:srgbClr val="FF0000"/>
              </a:solidFill>
            </a:rPr>
            <a:t>申請する際に</a:t>
          </a:r>
          <a:endParaRPr lang="en-US" altLang="ja-JP" sz="1200" b="1" u="sng">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こちらの事業継続誓約書を</a:t>
          </a:r>
          <a:endParaRPr lang="en-US" altLang="ja-JP" sz="1200" b="1">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作成・提出ください。</a:t>
          </a:r>
          <a:endParaRPr lang="en-US" altLang="ja-JP" sz="1200" b="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oneCellAnchor>
    <xdr:from>
      <xdr:col>24</xdr:col>
      <xdr:colOff>47626</xdr:colOff>
      <xdr:row>10</xdr:row>
      <xdr:rowOff>161925</xdr:rowOff>
    </xdr:from>
    <xdr:ext cx="2085973" cy="166003"/>
    <xdr:sp macro="" textlink="">
      <xdr:nvSpPr>
        <xdr:cNvPr id="3" name="角丸四角形 2"/>
        <xdr:cNvSpPr/>
      </xdr:nvSpPr>
      <xdr:spPr bwMode="auto">
        <a:xfrm>
          <a:off x="3933826" y="19621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12</xdr:row>
      <xdr:rowOff>116316</xdr:rowOff>
    </xdr:from>
    <xdr:ext cx="2114552" cy="166003"/>
    <xdr:sp macro="" textlink="">
      <xdr:nvSpPr>
        <xdr:cNvPr id="4" name="角丸四角形 3"/>
        <xdr:cNvSpPr/>
      </xdr:nvSpPr>
      <xdr:spPr bwMode="auto">
        <a:xfrm>
          <a:off x="4267200" y="237374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14</xdr:row>
      <xdr:rowOff>135366</xdr:rowOff>
    </xdr:from>
    <xdr:ext cx="2114552" cy="166003"/>
    <xdr:sp macro="" textlink="">
      <xdr:nvSpPr>
        <xdr:cNvPr id="5" name="角丸四角形 4"/>
        <xdr:cNvSpPr/>
      </xdr:nvSpPr>
      <xdr:spPr bwMode="auto">
        <a:xfrm>
          <a:off x="4267200" y="277379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158198</xdr:colOff>
      <xdr:row>49</xdr:row>
      <xdr:rowOff>5798</xdr:rowOff>
    </xdr:from>
    <xdr:to>
      <xdr:col>49</xdr:col>
      <xdr:colOff>576470</xdr:colOff>
      <xdr:row>51</xdr:row>
      <xdr:rowOff>1242</xdr:rowOff>
    </xdr:to>
    <xdr:sp macro="" textlink="">
      <xdr:nvSpPr>
        <xdr:cNvPr id="6" name="円/楕円 57"/>
        <xdr:cNvSpPr>
          <a:spLocks noChangeArrowheads="1"/>
        </xdr:cNvSpPr>
      </xdr:nvSpPr>
      <xdr:spPr bwMode="auto">
        <a:xfrm>
          <a:off x="7606748" y="879737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73025</xdr:colOff>
      <xdr:row>47</xdr:row>
      <xdr:rowOff>50938</xdr:rowOff>
    </xdr:from>
    <xdr:to>
      <xdr:col>30</xdr:col>
      <xdr:colOff>17118</xdr:colOff>
      <xdr:row>48</xdr:row>
      <xdr:rowOff>146557</xdr:rowOff>
    </xdr:to>
    <xdr:sp macro="" textlink="">
      <xdr:nvSpPr>
        <xdr:cNvPr id="7" name="AutoShape 134"/>
        <xdr:cNvSpPr>
          <a:spLocks noChangeArrowheads="1"/>
        </xdr:cNvSpPr>
      </xdr:nvSpPr>
      <xdr:spPr bwMode="auto">
        <a:xfrm>
          <a:off x="2825750" y="8499613"/>
          <a:ext cx="2049118" cy="267069"/>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17</xdr:col>
      <xdr:colOff>66675</xdr:colOff>
      <xdr:row>45</xdr:row>
      <xdr:rowOff>50202</xdr:rowOff>
    </xdr:from>
    <xdr:to>
      <xdr:col>31</xdr:col>
      <xdr:colOff>4280</xdr:colOff>
      <xdr:row>46</xdr:row>
      <xdr:rowOff>145820</xdr:rowOff>
    </xdr:to>
    <xdr:sp macro="" textlink="">
      <xdr:nvSpPr>
        <xdr:cNvPr id="8" name="AutoShape 135"/>
        <xdr:cNvSpPr>
          <a:spLocks noChangeArrowheads="1"/>
        </xdr:cNvSpPr>
      </xdr:nvSpPr>
      <xdr:spPr bwMode="auto">
        <a:xfrm>
          <a:off x="2819400" y="815597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23</xdr:col>
      <xdr:colOff>97735</xdr:colOff>
      <xdr:row>37</xdr:row>
      <xdr:rowOff>95250</xdr:rowOff>
    </xdr:from>
    <xdr:to>
      <xdr:col>34</xdr:col>
      <xdr:colOff>142875</xdr:colOff>
      <xdr:row>39</xdr:row>
      <xdr:rowOff>105512</xdr:rowOff>
    </xdr:to>
    <xdr:sp macro="" textlink="">
      <xdr:nvSpPr>
        <xdr:cNvPr id="9" name="AutoShape 79"/>
        <xdr:cNvSpPr>
          <a:spLocks noChangeArrowheads="1"/>
        </xdr:cNvSpPr>
      </xdr:nvSpPr>
      <xdr:spPr bwMode="auto">
        <a:xfrm>
          <a:off x="3822010" y="6829425"/>
          <a:ext cx="1826315" cy="353162"/>
        </a:xfrm>
        <a:prstGeom prst="wedgeRoundRectCallout">
          <a:avLst>
            <a:gd name="adj1" fmla="val -93760"/>
            <a:gd name="adj2" fmla="val 1363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33</xdr:col>
      <xdr:colOff>42242</xdr:colOff>
      <xdr:row>45</xdr:row>
      <xdr:rowOff>105235</xdr:rowOff>
    </xdr:from>
    <xdr:to>
      <xdr:col>42</xdr:col>
      <xdr:colOff>132798</xdr:colOff>
      <xdr:row>47</xdr:row>
      <xdr:rowOff>115497</xdr:rowOff>
    </xdr:to>
    <xdr:sp macro="" textlink="">
      <xdr:nvSpPr>
        <xdr:cNvPr id="10" name="AutoShape 131"/>
        <xdr:cNvSpPr>
          <a:spLocks noChangeArrowheads="1"/>
        </xdr:cNvSpPr>
      </xdr:nvSpPr>
      <xdr:spPr bwMode="auto">
        <a:xfrm>
          <a:off x="5385767" y="8211010"/>
          <a:ext cx="1547881" cy="353162"/>
        </a:xfrm>
        <a:prstGeom prst="wedgeRoundRectCallout">
          <a:avLst>
            <a:gd name="adj1" fmla="val -108459"/>
            <a:gd name="adj2" fmla="val 15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p>
      </xdr:txBody>
    </xdr:sp>
    <xdr:clientData fPrintsWithSheet="0"/>
  </xdr:twoCellAnchor>
  <xdr:twoCellAnchor>
    <xdr:from>
      <xdr:col>46</xdr:col>
      <xdr:colOff>15323</xdr:colOff>
      <xdr:row>41</xdr:row>
      <xdr:rowOff>101048</xdr:rowOff>
    </xdr:from>
    <xdr:to>
      <xdr:col>49</xdr:col>
      <xdr:colOff>433595</xdr:colOff>
      <xdr:row>43</xdr:row>
      <xdr:rowOff>96492</xdr:rowOff>
    </xdr:to>
    <xdr:sp macro="" textlink="">
      <xdr:nvSpPr>
        <xdr:cNvPr id="11" name="円/楕円 57"/>
        <xdr:cNvSpPr>
          <a:spLocks noChangeArrowheads="1"/>
        </xdr:cNvSpPr>
      </xdr:nvSpPr>
      <xdr:spPr bwMode="auto">
        <a:xfrm>
          <a:off x="7463873" y="752102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62948</xdr:colOff>
      <xdr:row>52</xdr:row>
      <xdr:rowOff>15323</xdr:rowOff>
    </xdr:from>
    <xdr:to>
      <xdr:col>49</xdr:col>
      <xdr:colOff>481220</xdr:colOff>
      <xdr:row>54</xdr:row>
      <xdr:rowOff>10767</xdr:rowOff>
    </xdr:to>
    <xdr:sp macro="" textlink="">
      <xdr:nvSpPr>
        <xdr:cNvPr id="12" name="円/楕円 57"/>
        <xdr:cNvSpPr>
          <a:spLocks noChangeArrowheads="1"/>
        </xdr:cNvSpPr>
      </xdr:nvSpPr>
      <xdr:spPr bwMode="auto">
        <a:xfrm>
          <a:off x="7511498" y="9321248"/>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116371</xdr:colOff>
      <xdr:row>64</xdr:row>
      <xdr:rowOff>38339</xdr:rowOff>
    </xdr:from>
    <xdr:to>
      <xdr:col>41</xdr:col>
      <xdr:colOff>118027</xdr:colOff>
      <xdr:row>65</xdr:row>
      <xdr:rowOff>146841</xdr:rowOff>
    </xdr:to>
    <xdr:sp macro="" textlink="">
      <xdr:nvSpPr>
        <xdr:cNvPr id="15" name="角丸四角形吹き出し 14"/>
        <xdr:cNvSpPr/>
      </xdr:nvSpPr>
      <xdr:spPr bwMode="auto">
        <a:xfrm>
          <a:off x="5136046" y="11687414"/>
          <a:ext cx="1620906" cy="337102"/>
        </a:xfrm>
        <a:prstGeom prst="wedgeRoundRectCallout">
          <a:avLst>
            <a:gd name="adj1" fmla="val 36135"/>
            <a:gd name="adj2" fmla="val -1472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新設、増設、更新から選択。</a:t>
          </a:r>
        </a:p>
      </xdr:txBody>
    </xdr:sp>
    <xdr:clientData fPrintsWithSheet="0"/>
  </xdr:twoCellAnchor>
  <xdr:twoCellAnchor>
    <xdr:from>
      <xdr:col>32</xdr:col>
      <xdr:colOff>0</xdr:colOff>
      <xdr:row>56</xdr:row>
      <xdr:rowOff>87206</xdr:rowOff>
    </xdr:from>
    <xdr:to>
      <xdr:col>43</xdr:col>
      <xdr:colOff>133350</xdr:colOff>
      <xdr:row>58</xdr:row>
      <xdr:rowOff>44551</xdr:rowOff>
    </xdr:to>
    <xdr:sp macro="" textlink="">
      <xdr:nvSpPr>
        <xdr:cNvPr id="16" name="角丸四角形吹き出し 15"/>
        <xdr:cNvSpPr/>
      </xdr:nvSpPr>
      <xdr:spPr bwMode="auto">
        <a:xfrm>
          <a:off x="5181600" y="10078931"/>
          <a:ext cx="1914525" cy="300245"/>
        </a:xfrm>
        <a:prstGeom prst="wedgeRoundRectCallout">
          <a:avLst>
            <a:gd name="adj1" fmla="val 5316"/>
            <a:gd name="adj2" fmla="val 1133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18</xdr:col>
      <xdr:colOff>69298</xdr:colOff>
      <xdr:row>63</xdr:row>
      <xdr:rowOff>152401</xdr:rowOff>
    </xdr:from>
    <xdr:to>
      <xdr:col>29</xdr:col>
      <xdr:colOff>54803</xdr:colOff>
      <xdr:row>65</xdr:row>
      <xdr:rowOff>107131</xdr:rowOff>
    </xdr:to>
    <xdr:sp macro="" textlink="">
      <xdr:nvSpPr>
        <xdr:cNvPr id="17" name="AutoShape 26"/>
        <xdr:cNvSpPr>
          <a:spLocks noChangeArrowheads="1"/>
        </xdr:cNvSpPr>
      </xdr:nvSpPr>
      <xdr:spPr bwMode="auto">
        <a:xfrm>
          <a:off x="2983948" y="11572876"/>
          <a:ext cx="1766680" cy="411930"/>
        </a:xfrm>
        <a:prstGeom prst="wedgeRoundRectCallout">
          <a:avLst>
            <a:gd name="adj1" fmla="val -61353"/>
            <a:gd name="adj2" fmla="val -9575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114714</xdr:colOff>
      <xdr:row>67</xdr:row>
      <xdr:rowOff>38100</xdr:rowOff>
    </xdr:from>
    <xdr:to>
      <xdr:col>38</xdr:col>
      <xdr:colOff>43898</xdr:colOff>
      <xdr:row>68</xdr:row>
      <xdr:rowOff>130276</xdr:rowOff>
    </xdr:to>
    <xdr:sp macro="" textlink="">
      <xdr:nvSpPr>
        <xdr:cNvPr id="18" name="AutoShape 26"/>
        <xdr:cNvSpPr>
          <a:spLocks noChangeArrowheads="1"/>
        </xdr:cNvSpPr>
      </xdr:nvSpPr>
      <xdr:spPr bwMode="auto">
        <a:xfrm>
          <a:off x="5134389" y="12268200"/>
          <a:ext cx="1062659" cy="263626"/>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6</xdr:col>
      <xdr:colOff>70862</xdr:colOff>
      <xdr:row>63</xdr:row>
      <xdr:rowOff>142238</xdr:rowOff>
    </xdr:from>
    <xdr:to>
      <xdr:col>17</xdr:col>
      <xdr:colOff>132567</xdr:colOff>
      <xdr:row>65</xdr:row>
      <xdr:rowOff>138053</xdr:rowOff>
    </xdr:to>
    <xdr:sp macro="" textlink="">
      <xdr:nvSpPr>
        <xdr:cNvPr id="19" name="角丸四角形吹き出し 18"/>
        <xdr:cNvSpPr/>
      </xdr:nvSpPr>
      <xdr:spPr bwMode="auto">
        <a:xfrm>
          <a:off x="1042412" y="11562713"/>
          <a:ext cx="1842880" cy="453015"/>
        </a:xfrm>
        <a:prstGeom prst="wedgeRoundRectCallout">
          <a:avLst>
            <a:gd name="adj1" fmla="val -27677"/>
            <a:gd name="adj2" fmla="val -8672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21</xdr:col>
      <xdr:colOff>57151</xdr:colOff>
      <xdr:row>56</xdr:row>
      <xdr:rowOff>60288</xdr:rowOff>
    </xdr:from>
    <xdr:to>
      <xdr:col>30</xdr:col>
      <xdr:colOff>38100</xdr:colOff>
      <xdr:row>57</xdr:row>
      <xdr:rowOff>152639</xdr:rowOff>
    </xdr:to>
    <xdr:sp macro="" textlink="">
      <xdr:nvSpPr>
        <xdr:cNvPr id="20" name="AutoShape 26"/>
        <xdr:cNvSpPr>
          <a:spLocks noChangeArrowheads="1"/>
        </xdr:cNvSpPr>
      </xdr:nvSpPr>
      <xdr:spPr bwMode="auto">
        <a:xfrm>
          <a:off x="3457576" y="10052013"/>
          <a:ext cx="1438274" cy="263801"/>
        </a:xfrm>
        <a:prstGeom prst="wedgeRoundRectCallout">
          <a:avLst>
            <a:gd name="adj1" fmla="val -10121"/>
            <a:gd name="adj2" fmla="val 14693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108442</xdr:colOff>
      <xdr:row>166</xdr:row>
      <xdr:rowOff>111167</xdr:rowOff>
    </xdr:from>
    <xdr:to>
      <xdr:col>38</xdr:col>
      <xdr:colOff>114300</xdr:colOff>
      <xdr:row>168</xdr:row>
      <xdr:rowOff>38100</xdr:rowOff>
    </xdr:to>
    <xdr:sp macro="" textlink="">
      <xdr:nvSpPr>
        <xdr:cNvPr id="21" name="AutoShape 26"/>
        <xdr:cNvSpPr>
          <a:spLocks noChangeArrowheads="1"/>
        </xdr:cNvSpPr>
      </xdr:nvSpPr>
      <xdr:spPr bwMode="auto">
        <a:xfrm>
          <a:off x="5128117" y="28933817"/>
          <a:ext cx="1139333" cy="2698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23</xdr:col>
      <xdr:colOff>69084</xdr:colOff>
      <xdr:row>267</xdr:row>
      <xdr:rowOff>49199</xdr:rowOff>
    </xdr:from>
    <xdr:to>
      <xdr:col>39</xdr:col>
      <xdr:colOff>11205</xdr:colOff>
      <xdr:row>269</xdr:row>
      <xdr:rowOff>33618</xdr:rowOff>
    </xdr:to>
    <xdr:sp macro="" textlink="">
      <xdr:nvSpPr>
        <xdr:cNvPr id="22" name="角丸四角形吹き出し 21"/>
        <xdr:cNvSpPr/>
      </xdr:nvSpPr>
      <xdr:spPr bwMode="auto">
        <a:xfrm>
          <a:off x="3793359" y="45045299"/>
          <a:ext cx="2532921" cy="327319"/>
        </a:xfrm>
        <a:prstGeom prst="wedgeRoundRectCallout">
          <a:avLst>
            <a:gd name="adj1" fmla="val -35919"/>
            <a:gd name="adj2" fmla="val 855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高効率で申請する場合のみ、「〇」を選択。</a:t>
          </a:r>
        </a:p>
      </xdr:txBody>
    </xdr:sp>
    <xdr:clientData fPrintsWithSheet="0"/>
  </xdr:twoCellAnchor>
  <xdr:twoCellAnchor>
    <xdr:from>
      <xdr:col>19</xdr:col>
      <xdr:colOff>19050</xdr:colOff>
      <xdr:row>274</xdr:row>
      <xdr:rowOff>85725</xdr:rowOff>
    </xdr:from>
    <xdr:to>
      <xdr:col>26</xdr:col>
      <xdr:colOff>27563</xdr:colOff>
      <xdr:row>276</xdr:row>
      <xdr:rowOff>142875</xdr:rowOff>
    </xdr:to>
    <xdr:sp macro="" textlink="">
      <xdr:nvSpPr>
        <xdr:cNvPr id="23" name="AutoShape 26"/>
        <xdr:cNvSpPr>
          <a:spLocks noChangeArrowheads="1"/>
        </xdr:cNvSpPr>
      </xdr:nvSpPr>
      <xdr:spPr bwMode="auto">
        <a:xfrm>
          <a:off x="3095625" y="46482000"/>
          <a:ext cx="1141988" cy="5334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24" name="角丸四角形吹き出し 23"/>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20</xdr:col>
      <xdr:colOff>66675</xdr:colOff>
      <xdr:row>306</xdr:row>
      <xdr:rowOff>19049</xdr:rowOff>
    </xdr:from>
    <xdr:to>
      <xdr:col>41</xdr:col>
      <xdr:colOff>31256</xdr:colOff>
      <xdr:row>308</xdr:row>
      <xdr:rowOff>110064</xdr:rowOff>
    </xdr:to>
    <xdr:sp macro="" textlink="">
      <xdr:nvSpPr>
        <xdr:cNvPr id="25" name="角丸四角形 24"/>
        <xdr:cNvSpPr/>
      </xdr:nvSpPr>
      <xdr:spPr bwMode="auto">
        <a:xfrm>
          <a:off x="3305175" y="53444774"/>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141218</xdr:colOff>
      <xdr:row>314</xdr:row>
      <xdr:rowOff>69964</xdr:rowOff>
    </xdr:from>
    <xdr:to>
      <xdr:col>39</xdr:col>
      <xdr:colOff>89866</xdr:colOff>
      <xdr:row>315</xdr:row>
      <xdr:rowOff>143575</xdr:rowOff>
    </xdr:to>
    <xdr:sp macro="" textlink="">
      <xdr:nvSpPr>
        <xdr:cNvPr id="26" name="角丸四角形 25"/>
        <xdr:cNvSpPr/>
      </xdr:nvSpPr>
      <xdr:spPr bwMode="auto">
        <a:xfrm>
          <a:off x="5808593" y="54867289"/>
          <a:ext cx="596348" cy="24506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78230</xdr:colOff>
      <xdr:row>279</xdr:row>
      <xdr:rowOff>162137</xdr:rowOff>
    </xdr:from>
    <xdr:to>
      <xdr:col>36</xdr:col>
      <xdr:colOff>123826</xdr:colOff>
      <xdr:row>282</xdr:row>
      <xdr:rowOff>200025</xdr:rowOff>
    </xdr:to>
    <xdr:sp macro="" textlink="">
      <xdr:nvSpPr>
        <xdr:cNvPr id="27" name="角丸四角形吹き出し 26"/>
        <xdr:cNvSpPr/>
      </xdr:nvSpPr>
      <xdr:spPr bwMode="auto">
        <a:xfrm>
          <a:off x="4774055" y="47615687"/>
          <a:ext cx="1179071" cy="552238"/>
        </a:xfrm>
        <a:prstGeom prst="wedgeRoundRectCallout">
          <a:avLst>
            <a:gd name="adj1" fmla="val -80340"/>
            <a:gd name="adj2" fmla="val 1525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38</xdr:col>
      <xdr:colOff>57149</xdr:colOff>
      <xdr:row>279</xdr:row>
      <xdr:rowOff>161926</xdr:rowOff>
    </xdr:from>
    <xdr:to>
      <xdr:col>44</xdr:col>
      <xdr:colOff>76200</xdr:colOff>
      <xdr:row>283</xdr:row>
      <xdr:rowOff>161926</xdr:rowOff>
    </xdr:to>
    <xdr:sp macro="" textlink="">
      <xdr:nvSpPr>
        <xdr:cNvPr id="28" name="角丸四角形吹き出し 27"/>
        <xdr:cNvSpPr/>
      </xdr:nvSpPr>
      <xdr:spPr bwMode="auto">
        <a:xfrm>
          <a:off x="6210299" y="47615476"/>
          <a:ext cx="990601" cy="742950"/>
        </a:xfrm>
        <a:prstGeom prst="wedgeRoundRectCallout">
          <a:avLst>
            <a:gd name="adj1" fmla="val -188934"/>
            <a:gd name="adj2" fmla="val 19846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49</xdr:col>
      <xdr:colOff>322608</xdr:colOff>
      <xdr:row>89</xdr:row>
      <xdr:rowOff>60877</xdr:rowOff>
    </xdr:from>
    <xdr:to>
      <xdr:col>49</xdr:col>
      <xdr:colOff>735082</xdr:colOff>
      <xdr:row>90</xdr:row>
      <xdr:rowOff>110987</xdr:rowOff>
    </xdr:to>
    <xdr:sp macro="" textlink="">
      <xdr:nvSpPr>
        <xdr:cNvPr id="30" name="Oval 121"/>
        <xdr:cNvSpPr>
          <a:spLocks noChangeArrowheads="1"/>
        </xdr:cNvSpPr>
      </xdr:nvSpPr>
      <xdr:spPr bwMode="auto">
        <a:xfrm>
          <a:off x="8256933" y="16062877"/>
          <a:ext cx="412474" cy="221560"/>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102704</xdr:colOff>
      <xdr:row>89</xdr:row>
      <xdr:rowOff>51352</xdr:rowOff>
    </xdr:from>
    <xdr:to>
      <xdr:col>49</xdr:col>
      <xdr:colOff>4141</xdr:colOff>
      <xdr:row>90</xdr:row>
      <xdr:rowOff>103947</xdr:rowOff>
    </xdr:to>
    <xdr:sp macro="" textlink="">
      <xdr:nvSpPr>
        <xdr:cNvPr id="31" name="Oval 81"/>
        <xdr:cNvSpPr>
          <a:spLocks noChangeArrowheads="1"/>
        </xdr:cNvSpPr>
      </xdr:nvSpPr>
      <xdr:spPr bwMode="auto">
        <a:xfrm>
          <a:off x="7713179" y="16053352"/>
          <a:ext cx="225287" cy="224045"/>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84</xdr:row>
      <xdr:rowOff>162753</xdr:rowOff>
    </xdr:from>
    <xdr:to>
      <xdr:col>12</xdr:col>
      <xdr:colOff>28575</xdr:colOff>
      <xdr:row>87</xdr:row>
      <xdr:rowOff>141633</xdr:rowOff>
    </xdr:to>
    <xdr:sp macro="" textlink="">
      <xdr:nvSpPr>
        <xdr:cNvPr id="32" name="角丸四角形吹き出し 31"/>
        <xdr:cNvSpPr/>
      </xdr:nvSpPr>
      <xdr:spPr bwMode="auto">
        <a:xfrm>
          <a:off x="304800" y="15307503"/>
          <a:ext cx="1666875" cy="493230"/>
        </a:xfrm>
        <a:prstGeom prst="wedgeRoundRectCallout">
          <a:avLst>
            <a:gd name="adj1" fmla="val -7846"/>
            <a:gd name="adj2" fmla="val -898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10</xdr:col>
      <xdr:colOff>81583</xdr:colOff>
      <xdr:row>76</xdr:row>
      <xdr:rowOff>1</xdr:rowOff>
    </xdr:from>
    <xdr:to>
      <xdr:col>20</xdr:col>
      <xdr:colOff>104774</xdr:colOff>
      <xdr:row>78</xdr:row>
      <xdr:rowOff>76201</xdr:rowOff>
    </xdr:to>
    <xdr:sp macro="" textlink="">
      <xdr:nvSpPr>
        <xdr:cNvPr id="33" name="角丸四角形吹き出し 32"/>
        <xdr:cNvSpPr/>
      </xdr:nvSpPr>
      <xdr:spPr bwMode="auto">
        <a:xfrm>
          <a:off x="1700833" y="13773151"/>
          <a:ext cx="1642441" cy="419100"/>
        </a:xfrm>
        <a:prstGeom prst="wedgeRoundRectCallout">
          <a:avLst>
            <a:gd name="adj1" fmla="val 2872"/>
            <a:gd name="adj2" fmla="val 119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14</xdr:col>
      <xdr:colOff>77442</xdr:colOff>
      <xdr:row>86</xdr:row>
      <xdr:rowOff>12838</xdr:rowOff>
    </xdr:from>
    <xdr:to>
      <xdr:col>20</xdr:col>
      <xdr:colOff>152399</xdr:colOff>
      <xdr:row>87</xdr:row>
      <xdr:rowOff>81998</xdr:rowOff>
    </xdr:to>
    <xdr:sp macro="" textlink="">
      <xdr:nvSpPr>
        <xdr:cNvPr id="34" name="角丸四角形吹き出し 33"/>
        <xdr:cNvSpPr/>
      </xdr:nvSpPr>
      <xdr:spPr bwMode="auto">
        <a:xfrm>
          <a:off x="2344392" y="15500488"/>
          <a:ext cx="1046507" cy="240610"/>
        </a:xfrm>
        <a:prstGeom prst="wedgeRoundRectCallout">
          <a:avLst>
            <a:gd name="adj1" fmla="val -29081"/>
            <a:gd name="adj2" fmla="val -21968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21</xdr:col>
      <xdr:colOff>124653</xdr:colOff>
      <xdr:row>76</xdr:row>
      <xdr:rowOff>0</xdr:rowOff>
    </xdr:from>
    <xdr:to>
      <xdr:col>30</xdr:col>
      <xdr:colOff>1</xdr:colOff>
      <xdr:row>78</xdr:row>
      <xdr:rowOff>114299</xdr:rowOff>
    </xdr:to>
    <xdr:sp macro="" textlink="">
      <xdr:nvSpPr>
        <xdr:cNvPr id="35" name="角丸四角形吹き出し 34"/>
        <xdr:cNvSpPr/>
      </xdr:nvSpPr>
      <xdr:spPr bwMode="auto">
        <a:xfrm>
          <a:off x="3525078" y="13773150"/>
          <a:ext cx="1332673" cy="457199"/>
        </a:xfrm>
        <a:prstGeom prst="wedgeRoundRectCallout">
          <a:avLst>
            <a:gd name="adj1" fmla="val -64858"/>
            <a:gd name="adj2" fmla="val 1134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33</xdr:col>
      <xdr:colOff>30231</xdr:colOff>
      <xdr:row>85</xdr:row>
      <xdr:rowOff>28575</xdr:rowOff>
    </xdr:from>
    <xdr:to>
      <xdr:col>39</xdr:col>
      <xdr:colOff>142874</xdr:colOff>
      <xdr:row>86</xdr:row>
      <xdr:rowOff>135835</xdr:rowOff>
    </xdr:to>
    <xdr:sp macro="" textlink="">
      <xdr:nvSpPr>
        <xdr:cNvPr id="36" name="角丸四角形吹き出し 35"/>
        <xdr:cNvSpPr/>
      </xdr:nvSpPr>
      <xdr:spPr bwMode="auto">
        <a:xfrm>
          <a:off x="5373756" y="15344775"/>
          <a:ext cx="1084193" cy="278710"/>
        </a:xfrm>
        <a:prstGeom prst="wedgeRoundRectCallout">
          <a:avLst>
            <a:gd name="adj1" fmla="val -70244"/>
            <a:gd name="adj2" fmla="val -14359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23</xdr:col>
      <xdr:colOff>31888</xdr:colOff>
      <xdr:row>84</xdr:row>
      <xdr:rowOff>153228</xdr:rowOff>
    </xdr:from>
    <xdr:to>
      <xdr:col>32</xdr:col>
      <xdr:colOff>33545</xdr:colOff>
      <xdr:row>87</xdr:row>
      <xdr:rowOff>132108</xdr:rowOff>
    </xdr:to>
    <xdr:sp macro="" textlink="">
      <xdr:nvSpPr>
        <xdr:cNvPr id="37" name="角丸四角形吹き出し 36"/>
        <xdr:cNvSpPr/>
      </xdr:nvSpPr>
      <xdr:spPr bwMode="auto">
        <a:xfrm>
          <a:off x="3756163" y="15297978"/>
          <a:ext cx="1458982" cy="493230"/>
        </a:xfrm>
        <a:prstGeom prst="wedgeRoundRectCallout">
          <a:avLst>
            <a:gd name="adj1" fmla="val -7655"/>
            <a:gd name="adj2" fmla="val -879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p>
      </xdr:txBody>
    </xdr:sp>
    <xdr:clientData fPrintsWithSheet="0"/>
  </xdr:twoCellAnchor>
  <xdr:twoCellAnchor>
    <xdr:from>
      <xdr:col>31</xdr:col>
      <xdr:colOff>119683</xdr:colOff>
      <xdr:row>88</xdr:row>
      <xdr:rowOff>58806</xdr:rowOff>
    </xdr:from>
    <xdr:to>
      <xdr:col>38</xdr:col>
      <xdr:colOff>123824</xdr:colOff>
      <xdr:row>90</xdr:row>
      <xdr:rowOff>36029</xdr:rowOff>
    </xdr:to>
    <xdr:sp macro="" textlink="">
      <xdr:nvSpPr>
        <xdr:cNvPr id="38" name="AutoShape 26"/>
        <xdr:cNvSpPr>
          <a:spLocks noChangeArrowheads="1"/>
        </xdr:cNvSpPr>
      </xdr:nvSpPr>
      <xdr:spPr bwMode="auto">
        <a:xfrm>
          <a:off x="5139358" y="15889356"/>
          <a:ext cx="1137616" cy="32012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47</xdr:col>
      <xdr:colOff>145774</xdr:colOff>
      <xdr:row>91</xdr:row>
      <xdr:rowOff>103947</xdr:rowOff>
    </xdr:from>
    <xdr:to>
      <xdr:col>50</xdr:col>
      <xdr:colOff>296932</xdr:colOff>
      <xdr:row>93</xdr:row>
      <xdr:rowOff>68331</xdr:rowOff>
    </xdr:to>
    <xdr:sp macro="" textlink="">
      <xdr:nvSpPr>
        <xdr:cNvPr id="39" name="Oval 121"/>
        <xdr:cNvSpPr>
          <a:spLocks noChangeArrowheads="1"/>
        </xdr:cNvSpPr>
      </xdr:nvSpPr>
      <xdr:spPr bwMode="auto">
        <a:xfrm>
          <a:off x="7756249" y="16448847"/>
          <a:ext cx="1256058" cy="30728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40" name="角丸四角形 39"/>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66674</xdr:colOff>
      <xdr:row>117</xdr:row>
      <xdr:rowOff>124466</xdr:rowOff>
    </xdr:from>
    <xdr:to>
      <xdr:col>47</xdr:col>
      <xdr:colOff>136472</xdr:colOff>
      <xdr:row>118</xdr:row>
      <xdr:rowOff>159923</xdr:rowOff>
    </xdr:to>
    <xdr:sp macro="" textlink="">
      <xdr:nvSpPr>
        <xdr:cNvPr id="41" name="Oval 81"/>
        <xdr:cNvSpPr>
          <a:spLocks noChangeArrowheads="1"/>
        </xdr:cNvSpPr>
      </xdr:nvSpPr>
      <xdr:spPr bwMode="auto">
        <a:xfrm>
          <a:off x="7515224" y="20774666"/>
          <a:ext cx="231723" cy="206907"/>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152400</xdr:colOff>
      <xdr:row>117</xdr:row>
      <xdr:rowOff>143516</xdr:rowOff>
    </xdr:from>
    <xdr:to>
      <xdr:col>49</xdr:col>
      <xdr:colOff>400850</xdr:colOff>
      <xdr:row>119</xdr:row>
      <xdr:rowOff>16328</xdr:rowOff>
    </xdr:to>
    <xdr:sp macro="" textlink="">
      <xdr:nvSpPr>
        <xdr:cNvPr id="42" name="Oval 121"/>
        <xdr:cNvSpPr>
          <a:spLocks noChangeArrowheads="1"/>
        </xdr:cNvSpPr>
      </xdr:nvSpPr>
      <xdr:spPr bwMode="auto">
        <a:xfrm>
          <a:off x="7924800" y="20793716"/>
          <a:ext cx="410375" cy="21571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76518</xdr:colOff>
      <xdr:row>116</xdr:row>
      <xdr:rowOff>127267</xdr:rowOff>
    </xdr:from>
    <xdr:to>
      <xdr:col>38</xdr:col>
      <xdr:colOff>76199</xdr:colOff>
      <xdr:row>118</xdr:row>
      <xdr:rowOff>38100</xdr:rowOff>
    </xdr:to>
    <xdr:sp macro="" textlink="">
      <xdr:nvSpPr>
        <xdr:cNvPr id="43" name="AutoShape 26"/>
        <xdr:cNvSpPr>
          <a:spLocks noChangeArrowheads="1"/>
        </xdr:cNvSpPr>
      </xdr:nvSpPr>
      <xdr:spPr bwMode="auto">
        <a:xfrm>
          <a:off x="5096193" y="20606017"/>
          <a:ext cx="1133156" cy="2537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35</xdr:col>
      <xdr:colOff>72714</xdr:colOff>
      <xdr:row>104</xdr:row>
      <xdr:rowOff>8467</xdr:rowOff>
    </xdr:from>
    <xdr:to>
      <xdr:col>42</xdr:col>
      <xdr:colOff>145312</xdr:colOff>
      <xdr:row>105</xdr:row>
      <xdr:rowOff>135094</xdr:rowOff>
    </xdr:to>
    <xdr:sp macro="" textlink="">
      <xdr:nvSpPr>
        <xdr:cNvPr id="44" name="角丸四角形吹き出し 43"/>
        <xdr:cNvSpPr/>
      </xdr:nvSpPr>
      <xdr:spPr bwMode="auto">
        <a:xfrm>
          <a:off x="5740089" y="18467917"/>
          <a:ext cx="1206073" cy="298077"/>
        </a:xfrm>
        <a:prstGeom prst="wedgeRoundRectCallout">
          <a:avLst>
            <a:gd name="adj1" fmla="val -38629"/>
            <a:gd name="adj2" fmla="val 13403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該当するものを選択。</a:t>
          </a:r>
        </a:p>
      </xdr:txBody>
    </xdr:sp>
    <xdr:clientData fPrintsWithSheet="0"/>
  </xdr:twoCellAnchor>
  <xdr:twoCellAnchor>
    <xdr:from>
      <xdr:col>46</xdr:col>
      <xdr:colOff>50300</xdr:colOff>
      <xdr:row>144</xdr:row>
      <xdr:rowOff>78041</xdr:rowOff>
    </xdr:from>
    <xdr:to>
      <xdr:col>47</xdr:col>
      <xdr:colOff>106037</xdr:colOff>
      <xdr:row>145</xdr:row>
      <xdr:rowOff>105335</xdr:rowOff>
    </xdr:to>
    <xdr:sp macro="" textlink="">
      <xdr:nvSpPr>
        <xdr:cNvPr id="45" name="Oval 81"/>
        <xdr:cNvSpPr>
          <a:spLocks noChangeArrowheads="1"/>
        </xdr:cNvSpPr>
      </xdr:nvSpPr>
      <xdr:spPr bwMode="auto">
        <a:xfrm>
          <a:off x="7498850" y="25243091"/>
          <a:ext cx="217662" cy="19874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151145</xdr:colOff>
      <xdr:row>144</xdr:row>
      <xdr:rowOff>60957</xdr:rowOff>
    </xdr:from>
    <xdr:to>
      <xdr:col>49</xdr:col>
      <xdr:colOff>398234</xdr:colOff>
      <xdr:row>145</xdr:row>
      <xdr:rowOff>102498</xdr:rowOff>
    </xdr:to>
    <xdr:sp macro="" textlink="">
      <xdr:nvSpPr>
        <xdr:cNvPr id="46" name="Oval 121"/>
        <xdr:cNvSpPr>
          <a:spLocks noChangeArrowheads="1"/>
        </xdr:cNvSpPr>
      </xdr:nvSpPr>
      <xdr:spPr bwMode="auto">
        <a:xfrm>
          <a:off x="7923545" y="25226007"/>
          <a:ext cx="409014" cy="212991"/>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47625</xdr:colOff>
      <xdr:row>139</xdr:row>
      <xdr:rowOff>85021</xdr:rowOff>
    </xdr:from>
    <xdr:to>
      <xdr:col>16</xdr:col>
      <xdr:colOff>9525</xdr:colOff>
      <xdr:row>142</xdr:row>
      <xdr:rowOff>32755</xdr:rowOff>
    </xdr:to>
    <xdr:sp macro="" textlink="">
      <xdr:nvSpPr>
        <xdr:cNvPr id="47" name="角丸四角形吹き出し 46"/>
        <xdr:cNvSpPr/>
      </xdr:nvSpPr>
      <xdr:spPr bwMode="auto">
        <a:xfrm>
          <a:off x="533400" y="24392821"/>
          <a:ext cx="2066925" cy="462084"/>
        </a:xfrm>
        <a:prstGeom prst="wedgeRoundRectCallout">
          <a:avLst>
            <a:gd name="adj1" fmla="val 14570"/>
            <a:gd name="adj2" fmla="val -839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18</xdr:col>
      <xdr:colOff>34176</xdr:colOff>
      <xdr:row>140</xdr:row>
      <xdr:rowOff>49874</xdr:rowOff>
    </xdr:from>
    <xdr:to>
      <xdr:col>24</xdr:col>
      <xdr:colOff>51945</xdr:colOff>
      <xdr:row>141</xdr:row>
      <xdr:rowOff>149322</xdr:rowOff>
    </xdr:to>
    <xdr:sp macro="" textlink="">
      <xdr:nvSpPr>
        <xdr:cNvPr id="48" name="角丸四角形吹き出し 47"/>
        <xdr:cNvSpPr/>
      </xdr:nvSpPr>
      <xdr:spPr bwMode="auto">
        <a:xfrm>
          <a:off x="2948826" y="24529124"/>
          <a:ext cx="989319" cy="270898"/>
        </a:xfrm>
        <a:prstGeom prst="wedgeRoundRectCallout">
          <a:avLst>
            <a:gd name="adj1" fmla="val -24563"/>
            <a:gd name="adj2" fmla="val -16564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13</xdr:col>
      <xdr:colOff>145195</xdr:colOff>
      <xdr:row>131</xdr:row>
      <xdr:rowOff>57149</xdr:rowOff>
    </xdr:from>
    <xdr:to>
      <xdr:col>21</xdr:col>
      <xdr:colOff>9525</xdr:colOff>
      <xdr:row>132</xdr:row>
      <xdr:rowOff>144315</xdr:rowOff>
    </xdr:to>
    <xdr:sp macro="" textlink="">
      <xdr:nvSpPr>
        <xdr:cNvPr id="49" name="角丸四角形吹き出し 48"/>
        <xdr:cNvSpPr/>
      </xdr:nvSpPr>
      <xdr:spPr bwMode="auto">
        <a:xfrm>
          <a:off x="2250220" y="22993349"/>
          <a:ext cx="1159730" cy="258616"/>
        </a:xfrm>
        <a:prstGeom prst="wedgeRoundRectCallout">
          <a:avLst>
            <a:gd name="adj1" fmla="val -1490"/>
            <a:gd name="adj2" fmla="val 24095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142876</xdr:colOff>
      <xdr:row>131</xdr:row>
      <xdr:rowOff>38100</xdr:rowOff>
    </xdr:from>
    <xdr:to>
      <xdr:col>30</xdr:col>
      <xdr:colOff>123826</xdr:colOff>
      <xdr:row>132</xdr:row>
      <xdr:rowOff>142875</xdr:rowOff>
    </xdr:to>
    <xdr:sp macro="" textlink="">
      <xdr:nvSpPr>
        <xdr:cNvPr id="50" name="角丸四角形吹き出し 49"/>
        <xdr:cNvSpPr/>
      </xdr:nvSpPr>
      <xdr:spPr bwMode="auto">
        <a:xfrm>
          <a:off x="3867151" y="22974300"/>
          <a:ext cx="1114425" cy="276225"/>
        </a:xfrm>
        <a:prstGeom prst="wedgeRoundRectCallout">
          <a:avLst>
            <a:gd name="adj1" fmla="val 28877"/>
            <a:gd name="adj2" fmla="val 20371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p>
      </xdr:txBody>
    </xdr:sp>
    <xdr:clientData fPrintsWithSheet="0"/>
  </xdr:twoCellAnchor>
  <xdr:twoCellAnchor>
    <xdr:from>
      <xdr:col>31</xdr:col>
      <xdr:colOff>152061</xdr:colOff>
      <xdr:row>142</xdr:row>
      <xdr:rowOff>82318</xdr:rowOff>
    </xdr:from>
    <xdr:to>
      <xdr:col>38</xdr:col>
      <xdr:colOff>47625</xdr:colOff>
      <xdr:row>144</xdr:row>
      <xdr:rowOff>43782</xdr:rowOff>
    </xdr:to>
    <xdr:sp macro="" textlink="">
      <xdr:nvSpPr>
        <xdr:cNvPr id="51" name="AutoShape 26"/>
        <xdr:cNvSpPr>
          <a:spLocks noChangeArrowheads="1"/>
        </xdr:cNvSpPr>
      </xdr:nvSpPr>
      <xdr:spPr bwMode="auto">
        <a:xfrm>
          <a:off x="5171736" y="24904468"/>
          <a:ext cx="1029039" cy="304364"/>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45</xdr:col>
      <xdr:colOff>96031</xdr:colOff>
      <xdr:row>146</xdr:row>
      <xdr:rowOff>22785</xdr:rowOff>
    </xdr:from>
    <xdr:to>
      <xdr:col>49</xdr:col>
      <xdr:colOff>536930</xdr:colOff>
      <xdr:row>147</xdr:row>
      <xdr:rowOff>140527</xdr:rowOff>
    </xdr:to>
    <xdr:sp macro="" textlink="">
      <xdr:nvSpPr>
        <xdr:cNvPr id="52" name="Oval 121"/>
        <xdr:cNvSpPr>
          <a:spLocks noChangeArrowheads="1"/>
        </xdr:cNvSpPr>
      </xdr:nvSpPr>
      <xdr:spPr bwMode="auto">
        <a:xfrm>
          <a:off x="7382656" y="25530735"/>
          <a:ext cx="1088599" cy="28919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53" name="角丸四角形 52"/>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54" name="角丸四角形 53"/>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55" name="角丸四角形 54"/>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34</xdr:col>
      <xdr:colOff>114301</xdr:colOff>
      <xdr:row>309</xdr:row>
      <xdr:rowOff>60236</xdr:rowOff>
    </xdr:from>
    <xdr:to>
      <xdr:col>44</xdr:col>
      <xdr:colOff>142875</xdr:colOff>
      <xdr:row>311</xdr:row>
      <xdr:rowOff>0</xdr:rowOff>
    </xdr:to>
    <xdr:sp macro="" textlink="">
      <xdr:nvSpPr>
        <xdr:cNvPr id="56" name="角丸四角形吹き出し 55"/>
        <xdr:cNvSpPr/>
      </xdr:nvSpPr>
      <xdr:spPr bwMode="auto">
        <a:xfrm>
          <a:off x="5619751" y="54000311"/>
          <a:ext cx="1647824" cy="282664"/>
        </a:xfrm>
        <a:prstGeom prst="wedgeRoundRectCallout">
          <a:avLst>
            <a:gd name="adj1" fmla="val -74810"/>
            <a:gd name="adj2" fmla="val 749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45</xdr:col>
      <xdr:colOff>140330</xdr:colOff>
      <xdr:row>120</xdr:row>
      <xdr:rowOff>44075</xdr:rowOff>
    </xdr:from>
    <xdr:to>
      <xdr:col>49</xdr:col>
      <xdr:colOff>728278</xdr:colOff>
      <xdr:row>121</xdr:row>
      <xdr:rowOff>163581</xdr:rowOff>
    </xdr:to>
    <xdr:sp macro="" textlink="">
      <xdr:nvSpPr>
        <xdr:cNvPr id="57" name="Oval 121"/>
        <xdr:cNvSpPr>
          <a:spLocks noChangeArrowheads="1"/>
        </xdr:cNvSpPr>
      </xdr:nvSpPr>
      <xdr:spPr bwMode="auto">
        <a:xfrm>
          <a:off x="7426955" y="21208625"/>
          <a:ext cx="1235648" cy="290956"/>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117992</xdr:colOff>
      <xdr:row>371</xdr:row>
      <xdr:rowOff>4728</xdr:rowOff>
    </xdr:from>
    <xdr:to>
      <xdr:col>40</xdr:col>
      <xdr:colOff>88529</xdr:colOff>
      <xdr:row>373</xdr:row>
      <xdr:rowOff>18315</xdr:rowOff>
    </xdr:to>
    <xdr:sp macro="" textlink="">
      <xdr:nvSpPr>
        <xdr:cNvPr id="58" name="AutoShape 26"/>
        <xdr:cNvSpPr>
          <a:spLocks noChangeArrowheads="1"/>
        </xdr:cNvSpPr>
      </xdr:nvSpPr>
      <xdr:spPr bwMode="auto">
        <a:xfrm>
          <a:off x="4813817" y="64574703"/>
          <a:ext cx="1751712" cy="356487"/>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30</xdr:col>
      <xdr:colOff>104775</xdr:colOff>
      <xdr:row>163</xdr:row>
      <xdr:rowOff>73540</xdr:rowOff>
    </xdr:from>
    <xdr:to>
      <xdr:col>38</xdr:col>
      <xdr:colOff>47625</xdr:colOff>
      <xdr:row>166</xdr:row>
      <xdr:rowOff>47625</xdr:rowOff>
    </xdr:to>
    <xdr:sp macro="" textlink="">
      <xdr:nvSpPr>
        <xdr:cNvPr id="59" name="角丸四角形吹き出し 58"/>
        <xdr:cNvSpPr/>
      </xdr:nvSpPr>
      <xdr:spPr bwMode="auto">
        <a:xfrm>
          <a:off x="4962525" y="28381840"/>
          <a:ext cx="1238250" cy="488435"/>
        </a:xfrm>
        <a:prstGeom prst="wedgeRoundRectCallout">
          <a:avLst>
            <a:gd name="adj1" fmla="val 36389"/>
            <a:gd name="adj2" fmla="val -769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36</xdr:col>
      <xdr:colOff>123825</xdr:colOff>
      <xdr:row>289</xdr:row>
      <xdr:rowOff>371475</xdr:rowOff>
    </xdr:from>
    <xdr:to>
      <xdr:col>44</xdr:col>
      <xdr:colOff>57151</xdr:colOff>
      <xdr:row>293</xdr:row>
      <xdr:rowOff>104775</xdr:rowOff>
    </xdr:to>
    <xdr:sp macro="" textlink="">
      <xdr:nvSpPr>
        <xdr:cNvPr id="60" name="角丸四角形吹き出し 59"/>
        <xdr:cNvSpPr/>
      </xdr:nvSpPr>
      <xdr:spPr bwMode="auto">
        <a:xfrm>
          <a:off x="5953125" y="50434875"/>
          <a:ext cx="1228726" cy="885825"/>
        </a:xfrm>
        <a:prstGeom prst="wedgeRoundRectCallout">
          <a:avLst>
            <a:gd name="adj1" fmla="val -38480"/>
            <a:gd name="adj2" fmla="val -1507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38</xdr:col>
      <xdr:colOff>136261</xdr:colOff>
      <xdr:row>284</xdr:row>
      <xdr:rowOff>67235</xdr:rowOff>
    </xdr:from>
    <xdr:to>
      <xdr:col>44</xdr:col>
      <xdr:colOff>76200</xdr:colOff>
      <xdr:row>287</xdr:row>
      <xdr:rowOff>85726</xdr:rowOff>
    </xdr:to>
    <xdr:sp macro="" textlink="">
      <xdr:nvSpPr>
        <xdr:cNvPr id="61" name="角丸四角形吹き出し 60"/>
        <xdr:cNvSpPr/>
      </xdr:nvSpPr>
      <xdr:spPr bwMode="auto">
        <a:xfrm>
          <a:off x="6289411" y="48520910"/>
          <a:ext cx="911489" cy="904316"/>
        </a:xfrm>
        <a:prstGeom prst="wedgeRoundRectCallout">
          <a:avLst>
            <a:gd name="adj1" fmla="val -92714"/>
            <a:gd name="adj2" fmla="val 5208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左欄で「その他」を選択した場合、具体的な内容を記入。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21</xdr:col>
      <xdr:colOff>136018</xdr:colOff>
      <xdr:row>321</xdr:row>
      <xdr:rowOff>19049</xdr:rowOff>
    </xdr:from>
    <xdr:ext cx="2873882" cy="952501"/>
    <xdr:sp macro="" textlink="">
      <xdr:nvSpPr>
        <xdr:cNvPr id="62" name="角丸四角形 61"/>
        <xdr:cNvSpPr/>
      </xdr:nvSpPr>
      <xdr:spPr bwMode="auto">
        <a:xfrm>
          <a:off x="3536443" y="56016524"/>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12</xdr:col>
      <xdr:colOff>145677</xdr:colOff>
      <xdr:row>370</xdr:row>
      <xdr:rowOff>68791</xdr:rowOff>
    </xdr:from>
    <xdr:to>
      <xdr:col>28</xdr:col>
      <xdr:colOff>123265</xdr:colOff>
      <xdr:row>372</xdr:row>
      <xdr:rowOff>152400</xdr:rowOff>
    </xdr:to>
    <xdr:sp macro="" textlink="">
      <xdr:nvSpPr>
        <xdr:cNvPr id="64" name="AutoShape 108"/>
        <xdr:cNvSpPr>
          <a:spLocks noChangeArrowheads="1"/>
        </xdr:cNvSpPr>
      </xdr:nvSpPr>
      <xdr:spPr bwMode="auto">
        <a:xfrm>
          <a:off x="2088777" y="64467316"/>
          <a:ext cx="2568388" cy="426509"/>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37</xdr:col>
      <xdr:colOff>34737</xdr:colOff>
      <xdr:row>390</xdr:row>
      <xdr:rowOff>97491</xdr:rowOff>
    </xdr:from>
    <xdr:to>
      <xdr:col>44</xdr:col>
      <xdr:colOff>100852</xdr:colOff>
      <xdr:row>390</xdr:row>
      <xdr:rowOff>1000125</xdr:rowOff>
    </xdr:to>
    <xdr:sp macro="" textlink="">
      <xdr:nvSpPr>
        <xdr:cNvPr id="65" name="AutoShape 107"/>
        <xdr:cNvSpPr>
          <a:spLocks noChangeArrowheads="1"/>
        </xdr:cNvSpPr>
      </xdr:nvSpPr>
      <xdr:spPr bwMode="auto">
        <a:xfrm>
          <a:off x="6025962" y="67953591"/>
          <a:ext cx="1199590" cy="902634"/>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20</xdr:col>
      <xdr:colOff>123825</xdr:colOff>
      <xdr:row>354</xdr:row>
      <xdr:rowOff>66675</xdr:rowOff>
    </xdr:from>
    <xdr:ext cx="2749043" cy="514349"/>
    <xdr:sp macro="" textlink="">
      <xdr:nvSpPr>
        <xdr:cNvPr id="66" name="角丸四角形 65"/>
        <xdr:cNvSpPr/>
      </xdr:nvSpPr>
      <xdr:spPr bwMode="auto">
        <a:xfrm>
          <a:off x="3362325" y="61722000"/>
          <a:ext cx="2749043" cy="5143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3</xdr:col>
      <xdr:colOff>122144</xdr:colOff>
      <xdr:row>390</xdr:row>
      <xdr:rowOff>1435919</xdr:rowOff>
    </xdr:from>
    <xdr:to>
      <xdr:col>34</xdr:col>
      <xdr:colOff>112059</xdr:colOff>
      <xdr:row>390</xdr:row>
      <xdr:rowOff>2140324</xdr:rowOff>
    </xdr:to>
    <xdr:sp macro="" textlink="">
      <xdr:nvSpPr>
        <xdr:cNvPr id="67" name="AutoShape 106"/>
        <xdr:cNvSpPr>
          <a:spLocks noChangeArrowheads="1"/>
        </xdr:cNvSpPr>
      </xdr:nvSpPr>
      <xdr:spPr bwMode="auto">
        <a:xfrm>
          <a:off x="607919" y="69292019"/>
          <a:ext cx="5009590"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26</xdr:col>
      <xdr:colOff>50622</xdr:colOff>
      <xdr:row>394</xdr:row>
      <xdr:rowOff>104775</xdr:rowOff>
    </xdr:from>
    <xdr:ext cx="2680251" cy="1085850"/>
    <xdr:sp macro="" textlink="">
      <xdr:nvSpPr>
        <xdr:cNvPr id="68" name="角丸四角形 67"/>
        <xdr:cNvSpPr/>
      </xdr:nvSpPr>
      <xdr:spPr bwMode="auto">
        <a:xfrm>
          <a:off x="4260672" y="71094600"/>
          <a:ext cx="2680251" cy="10858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oneCellAnchor>
    <xdr:from>
      <xdr:col>17</xdr:col>
      <xdr:colOff>27456</xdr:colOff>
      <xdr:row>394</xdr:row>
      <xdr:rowOff>107906</xdr:rowOff>
    </xdr:from>
    <xdr:ext cx="1273548" cy="1073613"/>
    <xdr:sp macro="" textlink="">
      <xdr:nvSpPr>
        <xdr:cNvPr id="69" name="角丸四角形 68"/>
        <xdr:cNvSpPr/>
      </xdr:nvSpPr>
      <xdr:spPr bwMode="auto">
        <a:xfrm>
          <a:off x="2780181" y="71097731"/>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407</xdr:row>
      <xdr:rowOff>156883</xdr:rowOff>
    </xdr:from>
    <xdr:ext cx="3036793" cy="369793"/>
    <xdr:sp macro="" textlink="">
      <xdr:nvSpPr>
        <xdr:cNvPr id="70" name="角丸四角形 69"/>
        <xdr:cNvSpPr/>
      </xdr:nvSpPr>
      <xdr:spPr bwMode="auto">
        <a:xfrm>
          <a:off x="2183466" y="73623208"/>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46</xdr:col>
      <xdr:colOff>70908</xdr:colOff>
      <xdr:row>200</xdr:row>
      <xdr:rowOff>115358</xdr:rowOff>
    </xdr:from>
    <xdr:to>
      <xdr:col>49</xdr:col>
      <xdr:colOff>518583</xdr:colOff>
      <xdr:row>202</xdr:row>
      <xdr:rowOff>52916</xdr:rowOff>
    </xdr:to>
    <xdr:sp macro="" textlink="">
      <xdr:nvSpPr>
        <xdr:cNvPr id="71" name="Oval 94"/>
        <xdr:cNvSpPr>
          <a:spLocks noChangeArrowheads="1"/>
        </xdr:cNvSpPr>
      </xdr:nvSpPr>
      <xdr:spPr bwMode="auto">
        <a:xfrm>
          <a:off x="7519458" y="34653008"/>
          <a:ext cx="933450" cy="261408"/>
        </a:xfrm>
        <a:prstGeom prst="ellipse">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72"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114300</xdr:colOff>
      <xdr:row>206</xdr:row>
      <xdr:rowOff>58208</xdr:rowOff>
    </xdr:from>
    <xdr:to>
      <xdr:col>45</xdr:col>
      <xdr:colOff>1</xdr:colOff>
      <xdr:row>209</xdr:row>
      <xdr:rowOff>66675</xdr:rowOff>
    </xdr:to>
    <xdr:sp macro="" textlink="">
      <xdr:nvSpPr>
        <xdr:cNvPr id="73" name="AutoShape 96"/>
        <xdr:cNvSpPr>
          <a:spLocks noChangeArrowheads="1"/>
        </xdr:cNvSpPr>
      </xdr:nvSpPr>
      <xdr:spPr bwMode="auto">
        <a:xfrm>
          <a:off x="4648200" y="35529308"/>
          <a:ext cx="2638426" cy="465667"/>
        </a:xfrm>
        <a:prstGeom prst="wedgeRoundRectCallout">
          <a:avLst>
            <a:gd name="adj1" fmla="val -34508"/>
            <a:gd name="adj2" fmla="val 63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123825</xdr:colOff>
      <xdr:row>214</xdr:row>
      <xdr:rowOff>74084</xdr:rowOff>
    </xdr:from>
    <xdr:to>
      <xdr:col>16</xdr:col>
      <xdr:colOff>1</xdr:colOff>
      <xdr:row>217</xdr:row>
      <xdr:rowOff>28575</xdr:rowOff>
    </xdr:to>
    <xdr:sp macro="" textlink="">
      <xdr:nvSpPr>
        <xdr:cNvPr id="74" name="AutoShape 97"/>
        <xdr:cNvSpPr>
          <a:spLocks noChangeArrowheads="1"/>
        </xdr:cNvSpPr>
      </xdr:nvSpPr>
      <xdr:spPr bwMode="auto">
        <a:xfrm>
          <a:off x="123825" y="36764384"/>
          <a:ext cx="2466976" cy="411691"/>
        </a:xfrm>
        <a:prstGeom prst="wedgeRoundRectCallout">
          <a:avLst>
            <a:gd name="adj1" fmla="val 91974"/>
            <a:gd name="adj2" fmla="val -735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95250</xdr:colOff>
      <xdr:row>218</xdr:row>
      <xdr:rowOff>104775</xdr:rowOff>
    </xdr:from>
    <xdr:to>
      <xdr:col>44</xdr:col>
      <xdr:colOff>135466</xdr:colOff>
      <xdr:row>222</xdr:row>
      <xdr:rowOff>65617</xdr:rowOff>
    </xdr:to>
    <xdr:sp macro="" textlink="">
      <xdr:nvSpPr>
        <xdr:cNvPr id="75" name="AutoShape 98"/>
        <xdr:cNvSpPr>
          <a:spLocks noChangeArrowheads="1"/>
        </xdr:cNvSpPr>
      </xdr:nvSpPr>
      <xdr:spPr bwMode="auto">
        <a:xfrm>
          <a:off x="4629150" y="37404675"/>
          <a:ext cx="2631016" cy="570442"/>
        </a:xfrm>
        <a:prstGeom prst="wedgeRoundRectCallout">
          <a:avLst>
            <a:gd name="adj1" fmla="val -64166"/>
            <a:gd name="adj2" fmla="val -162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105833</xdr:colOff>
      <xdr:row>223</xdr:row>
      <xdr:rowOff>133350</xdr:rowOff>
    </xdr:from>
    <xdr:to>
      <xdr:col>29</xdr:col>
      <xdr:colOff>39158</xdr:colOff>
      <xdr:row>228</xdr:row>
      <xdr:rowOff>57150</xdr:rowOff>
    </xdr:to>
    <xdr:sp macro="" textlink="">
      <xdr:nvSpPr>
        <xdr:cNvPr id="76" name="AutoShape 99"/>
        <xdr:cNvSpPr>
          <a:spLocks noChangeArrowheads="1"/>
        </xdr:cNvSpPr>
      </xdr:nvSpPr>
      <xdr:spPr bwMode="auto">
        <a:xfrm>
          <a:off x="2858558" y="38195250"/>
          <a:ext cx="1876425" cy="762000"/>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51331</xdr:colOff>
      <xdr:row>234</xdr:row>
      <xdr:rowOff>99955</xdr:rowOff>
    </xdr:from>
    <xdr:to>
      <xdr:col>24</xdr:col>
      <xdr:colOff>30585</xdr:colOff>
      <xdr:row>240</xdr:row>
      <xdr:rowOff>63332</xdr:rowOff>
    </xdr:to>
    <xdr:sp macro="" textlink="">
      <xdr:nvSpPr>
        <xdr:cNvPr id="77" name="二等辺三角形 1"/>
        <xdr:cNvSpPr>
          <a:spLocks noChangeArrowheads="1"/>
        </xdr:cNvSpPr>
      </xdr:nvSpPr>
      <xdr:spPr bwMode="auto">
        <a:xfrm rot="2041968">
          <a:off x="3289831" y="40009705"/>
          <a:ext cx="626954" cy="877777"/>
        </a:xfrm>
        <a:prstGeom prst="triangle">
          <a:avLst>
            <a:gd name="adj" fmla="val 6144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9</xdr:col>
      <xdr:colOff>20194</xdr:colOff>
      <xdr:row>237</xdr:row>
      <xdr:rowOff>125943</xdr:rowOff>
    </xdr:from>
    <xdr:to>
      <xdr:col>22</xdr:col>
      <xdr:colOff>52917</xdr:colOff>
      <xdr:row>243</xdr:row>
      <xdr:rowOff>76201</xdr:rowOff>
    </xdr:to>
    <xdr:sp macro="" textlink="">
      <xdr:nvSpPr>
        <xdr:cNvPr id="78" name="AutoShape 100"/>
        <xdr:cNvSpPr>
          <a:spLocks noChangeArrowheads="1"/>
        </xdr:cNvSpPr>
      </xdr:nvSpPr>
      <xdr:spPr bwMode="auto">
        <a:xfrm>
          <a:off x="1477519" y="40492893"/>
          <a:ext cx="2137748" cy="864658"/>
        </a:xfrm>
        <a:prstGeom prst="wedgeRoundRectCallout">
          <a:avLst>
            <a:gd name="adj1" fmla="val 28391"/>
            <a:gd name="adj2" fmla="val 1426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　　の場合は、「原料」「成分」を記入する。　また、数値を証明する書類の添付が　　　必要。</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57150</xdr:colOff>
      <xdr:row>235</xdr:row>
      <xdr:rowOff>143933</xdr:rowOff>
    </xdr:from>
    <xdr:to>
      <xdr:col>42</xdr:col>
      <xdr:colOff>133350</xdr:colOff>
      <xdr:row>238</xdr:row>
      <xdr:rowOff>76200</xdr:rowOff>
    </xdr:to>
    <xdr:sp macro="" textlink="">
      <xdr:nvSpPr>
        <xdr:cNvPr id="79" name="AutoShape 101"/>
        <xdr:cNvSpPr>
          <a:spLocks noChangeArrowheads="1"/>
        </xdr:cNvSpPr>
      </xdr:nvSpPr>
      <xdr:spPr bwMode="auto">
        <a:xfrm>
          <a:off x="4267200" y="40206083"/>
          <a:ext cx="2667000" cy="389467"/>
        </a:xfrm>
        <a:prstGeom prst="wedgeRoundRectCallout">
          <a:avLst>
            <a:gd name="adj1" fmla="val -31186"/>
            <a:gd name="adj2" fmla="val 37353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10</xdr:col>
      <xdr:colOff>7409</xdr:colOff>
      <xdr:row>258</xdr:row>
      <xdr:rowOff>58208</xdr:rowOff>
    </xdr:from>
    <xdr:to>
      <xdr:col>22</xdr:col>
      <xdr:colOff>83609</xdr:colOff>
      <xdr:row>263</xdr:row>
      <xdr:rowOff>76200</xdr:rowOff>
    </xdr:to>
    <xdr:sp macro="" textlink="">
      <xdr:nvSpPr>
        <xdr:cNvPr id="80" name="AutoShape 103"/>
        <xdr:cNvSpPr>
          <a:spLocks noChangeArrowheads="1"/>
        </xdr:cNvSpPr>
      </xdr:nvSpPr>
      <xdr:spPr bwMode="auto">
        <a:xfrm>
          <a:off x="1626659" y="43625558"/>
          <a:ext cx="2019300" cy="779992"/>
        </a:xfrm>
        <a:prstGeom prst="wedgeRoundRectCallout">
          <a:avLst>
            <a:gd name="adj1" fmla="val 49329"/>
            <a:gd name="adj2" fmla="val -179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9525</xdr:colOff>
      <xdr:row>205</xdr:row>
      <xdr:rowOff>75142</xdr:rowOff>
    </xdr:from>
    <xdr:to>
      <xdr:col>15</xdr:col>
      <xdr:colOff>77258</xdr:colOff>
      <xdr:row>209</xdr:row>
      <xdr:rowOff>66676</xdr:rowOff>
    </xdr:to>
    <xdr:sp macro="" textlink="">
      <xdr:nvSpPr>
        <xdr:cNvPr id="81" name="AutoShape 137"/>
        <xdr:cNvSpPr>
          <a:spLocks noChangeArrowheads="1"/>
        </xdr:cNvSpPr>
      </xdr:nvSpPr>
      <xdr:spPr bwMode="auto">
        <a:xfrm>
          <a:off x="9525" y="35393842"/>
          <a:ext cx="2496608" cy="601134"/>
        </a:xfrm>
        <a:prstGeom prst="wedgeRoundRectCallout">
          <a:avLst>
            <a:gd name="adj1" fmla="val 54555"/>
            <a:gd name="adj2" fmla="val -304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82" name="角丸四角形吹き出し 81"/>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83" name="角丸四角形吹き出し 82"/>
        <xdr:cNvSpPr/>
      </xdr:nvSpPr>
      <xdr:spPr bwMode="auto">
        <a:xfrm>
          <a:off x="6108246" y="21489762"/>
          <a:ext cx="1140279" cy="446313"/>
        </a:xfrm>
        <a:prstGeom prst="wedgeRoundRectCallout">
          <a:avLst>
            <a:gd name="adj1" fmla="val -109990"/>
            <a:gd name="adj2" fmla="val -586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84" name="角丸四角形吹き出し 83"/>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33</xdr:col>
      <xdr:colOff>85725</xdr:colOff>
      <xdr:row>224</xdr:row>
      <xdr:rowOff>1</xdr:rowOff>
    </xdr:from>
    <xdr:to>
      <xdr:col>40</xdr:col>
      <xdr:colOff>1</xdr:colOff>
      <xdr:row>228</xdr:row>
      <xdr:rowOff>28575</xdr:rowOff>
    </xdr:to>
    <xdr:sp macro="" textlink="">
      <xdr:nvSpPr>
        <xdr:cNvPr id="85" name="AutoShape 99"/>
        <xdr:cNvSpPr>
          <a:spLocks noChangeArrowheads="1"/>
        </xdr:cNvSpPr>
      </xdr:nvSpPr>
      <xdr:spPr bwMode="auto">
        <a:xfrm>
          <a:off x="5429250" y="38233351"/>
          <a:ext cx="1047751" cy="695324"/>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145676</xdr:colOff>
      <xdr:row>383</xdr:row>
      <xdr:rowOff>11206</xdr:rowOff>
    </xdr:from>
    <xdr:to>
      <xdr:col>22</xdr:col>
      <xdr:colOff>134470</xdr:colOff>
      <xdr:row>390</xdr:row>
      <xdr:rowOff>1423147</xdr:rowOff>
    </xdr:to>
    <xdr:cxnSp macro="">
      <xdr:nvCxnSpPr>
        <xdr:cNvPr id="86" name="直線矢印コネクタ 85"/>
        <xdr:cNvCxnSpPr/>
      </xdr:nvCxnSpPr>
      <xdr:spPr>
        <a:xfrm flipV="1">
          <a:off x="2088776" y="66638581"/>
          <a:ext cx="1608044" cy="264066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44824</xdr:colOff>
      <xdr:row>383</xdr:row>
      <xdr:rowOff>56029</xdr:rowOff>
    </xdr:from>
    <xdr:to>
      <xdr:col>39</xdr:col>
      <xdr:colOff>73331</xdr:colOff>
      <xdr:row>390</xdr:row>
      <xdr:rowOff>107276</xdr:rowOff>
    </xdr:to>
    <xdr:cxnSp macro="">
      <xdr:nvCxnSpPr>
        <xdr:cNvPr id="87" name="直線矢印コネクタ 86"/>
        <xdr:cNvCxnSpPr>
          <a:stCxn id="65" idx="4"/>
        </xdr:cNvCxnSpPr>
      </xdr:nvCxnSpPr>
      <xdr:spPr>
        <a:xfrm flipH="1" flipV="1">
          <a:off x="6197974" y="66683404"/>
          <a:ext cx="190432" cy="127997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6</xdr:col>
      <xdr:colOff>145676</xdr:colOff>
      <xdr:row>422</xdr:row>
      <xdr:rowOff>56029</xdr:rowOff>
    </xdr:from>
    <xdr:to>
      <xdr:col>28</xdr:col>
      <xdr:colOff>156881</xdr:colOff>
      <xdr:row>424</xdr:row>
      <xdr:rowOff>0</xdr:rowOff>
    </xdr:to>
    <xdr:sp macro="" textlink="">
      <xdr:nvSpPr>
        <xdr:cNvPr id="88" name="AutoShape 108"/>
        <xdr:cNvSpPr>
          <a:spLocks noChangeArrowheads="1"/>
        </xdr:cNvSpPr>
      </xdr:nvSpPr>
      <xdr:spPr bwMode="auto">
        <a:xfrm>
          <a:off x="1117226" y="76094104"/>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22</xdr:col>
      <xdr:colOff>78441</xdr:colOff>
      <xdr:row>425</xdr:row>
      <xdr:rowOff>22413</xdr:rowOff>
    </xdr:from>
    <xdr:to>
      <xdr:col>44</xdr:col>
      <xdr:colOff>1</xdr:colOff>
      <xdr:row>427</xdr:row>
      <xdr:rowOff>145678</xdr:rowOff>
    </xdr:to>
    <xdr:sp macro="" textlink="">
      <xdr:nvSpPr>
        <xdr:cNvPr id="89" name="AutoShape 108"/>
        <xdr:cNvSpPr>
          <a:spLocks noChangeArrowheads="1"/>
        </xdr:cNvSpPr>
      </xdr:nvSpPr>
      <xdr:spPr bwMode="auto">
        <a:xfrm>
          <a:off x="3640791" y="76574838"/>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22413</xdr:colOff>
      <xdr:row>423</xdr:row>
      <xdr:rowOff>156882</xdr:rowOff>
    </xdr:from>
    <xdr:to>
      <xdr:col>7</xdr:col>
      <xdr:colOff>44824</xdr:colOff>
      <xdr:row>425</xdr:row>
      <xdr:rowOff>67236</xdr:rowOff>
    </xdr:to>
    <xdr:cxnSp macro="">
      <xdr:nvCxnSpPr>
        <xdr:cNvPr id="90" name="直線矢印コネクタ 89"/>
        <xdr:cNvCxnSpPr/>
      </xdr:nvCxnSpPr>
      <xdr:spPr>
        <a:xfrm flipH="1">
          <a:off x="508188" y="76366407"/>
          <a:ext cx="670111" cy="25325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45</xdr:col>
      <xdr:colOff>38100</xdr:colOff>
      <xdr:row>404</xdr:row>
      <xdr:rowOff>123825</xdr:rowOff>
    </xdr:from>
    <xdr:to>
      <xdr:col>49</xdr:col>
      <xdr:colOff>266700</xdr:colOff>
      <xdr:row>406</xdr:row>
      <xdr:rowOff>97155</xdr:rowOff>
    </xdr:to>
    <xdr:sp macro="" textlink="">
      <xdr:nvSpPr>
        <xdr:cNvPr id="91" name="正方形/長方形 90"/>
        <xdr:cNvSpPr/>
      </xdr:nvSpPr>
      <xdr:spPr bwMode="auto">
        <a:xfrm>
          <a:off x="7324725" y="73056750"/>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399</xdr:row>
      <xdr:rowOff>0</xdr:rowOff>
    </xdr:from>
    <xdr:to>
      <xdr:col>51</xdr:col>
      <xdr:colOff>381000</xdr:colOff>
      <xdr:row>408</xdr:row>
      <xdr:rowOff>9525</xdr:rowOff>
    </xdr:to>
    <xdr:sp macro="" textlink="">
      <xdr:nvSpPr>
        <xdr:cNvPr id="92" name="AutoShape 64"/>
        <xdr:cNvSpPr>
          <a:spLocks noChangeArrowheads="1"/>
        </xdr:cNvSpPr>
      </xdr:nvSpPr>
      <xdr:spPr bwMode="auto">
        <a:xfrm>
          <a:off x="8562975" y="72075675"/>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405</xdr:row>
      <xdr:rowOff>0</xdr:rowOff>
    </xdr:from>
    <xdr:to>
      <xdr:col>41</xdr:col>
      <xdr:colOff>19050</xdr:colOff>
      <xdr:row>406</xdr:row>
      <xdr:rowOff>9525</xdr:rowOff>
    </xdr:to>
    <xdr:sp macro="" textlink="">
      <xdr:nvSpPr>
        <xdr:cNvPr id="93" name="AutoShape 1"/>
        <xdr:cNvSpPr>
          <a:spLocks noChangeArrowheads="1"/>
        </xdr:cNvSpPr>
      </xdr:nvSpPr>
      <xdr:spPr bwMode="auto">
        <a:xfrm>
          <a:off x="4533900" y="731043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24</xdr:col>
      <xdr:colOff>74083</xdr:colOff>
      <xdr:row>7</xdr:row>
      <xdr:rowOff>42333</xdr:rowOff>
    </xdr:from>
    <xdr:to>
      <xdr:col>41</xdr:col>
      <xdr:colOff>131884</xdr:colOff>
      <xdr:row>9</xdr:row>
      <xdr:rowOff>72759</xdr:rowOff>
    </xdr:to>
    <xdr:sp macro="" textlink="">
      <xdr:nvSpPr>
        <xdr:cNvPr id="2" name="角丸四角形吹き出し 1"/>
        <xdr:cNvSpPr/>
      </xdr:nvSpPr>
      <xdr:spPr>
        <a:xfrm>
          <a:off x="3960283" y="1242483"/>
          <a:ext cx="2810526" cy="373326"/>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twoCellAnchor>
    <xdr:from>
      <xdr:col>24</xdr:col>
      <xdr:colOff>28575</xdr:colOff>
      <xdr:row>1</xdr:row>
      <xdr:rowOff>47625</xdr:rowOff>
    </xdr:from>
    <xdr:to>
      <xdr:col>41</xdr:col>
      <xdr:colOff>152239</xdr:colOff>
      <xdr:row>3</xdr:row>
      <xdr:rowOff>95250</xdr:rowOff>
    </xdr:to>
    <xdr:sp macro="" textlink="">
      <xdr:nvSpPr>
        <xdr:cNvPr id="3" name="角丸四角形吹き出し 2"/>
        <xdr:cNvSpPr/>
      </xdr:nvSpPr>
      <xdr:spPr>
        <a:xfrm>
          <a:off x="3914775" y="219075"/>
          <a:ext cx="2876389" cy="390525"/>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複数年１年目の実績報告書提出時に添付。</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25</xdr:col>
      <xdr:colOff>14815</xdr:colOff>
      <xdr:row>7</xdr:row>
      <xdr:rowOff>70909</xdr:rowOff>
    </xdr:from>
    <xdr:to>
      <xdr:col>42</xdr:col>
      <xdr:colOff>138479</xdr:colOff>
      <xdr:row>9</xdr:row>
      <xdr:rowOff>101335</xdr:rowOff>
    </xdr:to>
    <xdr:sp macro="" textlink="">
      <xdr:nvSpPr>
        <xdr:cNvPr id="2" name="角丸四角形吹き出し 1"/>
        <xdr:cNvSpPr/>
      </xdr:nvSpPr>
      <xdr:spPr>
        <a:xfrm>
          <a:off x="4062940" y="1271059"/>
          <a:ext cx="2876389" cy="373326"/>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twoCellAnchor>
    <xdr:from>
      <xdr:col>24</xdr:col>
      <xdr:colOff>148165</xdr:colOff>
      <xdr:row>1</xdr:row>
      <xdr:rowOff>42333</xdr:rowOff>
    </xdr:from>
    <xdr:to>
      <xdr:col>42</xdr:col>
      <xdr:colOff>109904</xdr:colOff>
      <xdr:row>4</xdr:row>
      <xdr:rowOff>85724</xdr:rowOff>
    </xdr:to>
    <xdr:sp macro="" textlink="">
      <xdr:nvSpPr>
        <xdr:cNvPr id="3" name="角丸四角形吹き出し 2"/>
        <xdr:cNvSpPr/>
      </xdr:nvSpPr>
      <xdr:spPr>
        <a:xfrm>
          <a:off x="4034365" y="213783"/>
          <a:ext cx="2876389" cy="557741"/>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複数年２年目を申請しない事業者が補助事業</a:t>
          </a:r>
          <a:endParaRPr kumimoji="1" lang="en-US" altLang="ja-JP" sz="1000">
            <a:solidFill>
              <a:srgbClr val="FF0000"/>
            </a:solidFill>
          </a:endParaRPr>
        </a:p>
        <a:p>
          <a:pPr algn="ctr"/>
          <a:r>
            <a:rPr kumimoji="1" lang="ja-JP" altLang="en-US" sz="1000">
              <a:solidFill>
                <a:srgbClr val="FF0000"/>
              </a:solidFill>
            </a:rPr>
            <a:t>２年目を完了した際に提出する書類。</a:t>
          </a:r>
        </a:p>
      </xdr:txBody>
    </xdr:sp>
    <xdr:clientData fPrintsWithSheet="0"/>
  </xdr:twoCellAnchor>
  <xdr:twoCellAnchor>
    <xdr:from>
      <xdr:col>44</xdr:col>
      <xdr:colOff>304800</xdr:colOff>
      <xdr:row>1</xdr:row>
      <xdr:rowOff>28575</xdr:rowOff>
    </xdr:from>
    <xdr:to>
      <xdr:col>48</xdr:col>
      <xdr:colOff>590550</xdr:colOff>
      <xdr:row>8</xdr:row>
      <xdr:rowOff>47625</xdr:rowOff>
    </xdr:to>
    <xdr:sp macro="" textlink="">
      <xdr:nvSpPr>
        <xdr:cNvPr id="4" name="AutoShape 68"/>
        <xdr:cNvSpPr>
          <a:spLocks noChangeArrowheads="1"/>
        </xdr:cNvSpPr>
      </xdr:nvSpPr>
      <xdr:spPr bwMode="auto">
        <a:xfrm>
          <a:off x="7429500" y="200025"/>
          <a:ext cx="3028950" cy="12192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a:solidFill>
                <a:srgbClr val="FF0000"/>
              </a:solidFill>
            </a:rPr>
            <a:t>複数年度事業者は</a:t>
          </a:r>
          <a:r>
            <a:rPr lang="ja-JP" altLang="en-US" sz="1200" b="1" u="none">
              <a:solidFill>
                <a:srgbClr val="FF0000"/>
              </a:solidFill>
            </a:rPr>
            <a:t>、</a:t>
          </a:r>
          <a:endParaRPr lang="en-US" altLang="ja-JP" sz="1200" b="1" u="none">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u="sng">
              <a:solidFill>
                <a:srgbClr val="FF0000"/>
              </a:solidFill>
            </a:rPr>
            <a:t>補助事業が完了した際に</a:t>
          </a:r>
          <a:endParaRPr lang="en-US" altLang="ja-JP" sz="1200" b="1" u="sng">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u="none">
              <a:solidFill>
                <a:srgbClr val="FF0000"/>
              </a:solidFill>
            </a:rPr>
            <a:t>こちらの事業完了報告書を</a:t>
          </a:r>
          <a:endParaRPr lang="en-US" altLang="ja-JP" sz="1200" b="1" u="none">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速やかに作成・提出してください。</a:t>
          </a:r>
          <a:endParaRPr lang="en-US" altLang="ja-JP" sz="1200" b="1">
            <a:solidFill>
              <a:srgbClr val="FF0000"/>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76199</xdr:colOff>
      <xdr:row>15</xdr:row>
      <xdr:rowOff>66675</xdr:rowOff>
    </xdr:from>
    <xdr:to>
      <xdr:col>49</xdr:col>
      <xdr:colOff>142874</xdr:colOff>
      <xdr:row>17</xdr:row>
      <xdr:rowOff>85725</xdr:rowOff>
    </xdr:to>
    <xdr:sp macro="" textlink="">
      <xdr:nvSpPr>
        <xdr:cNvPr id="7" name="AutoShape 5"/>
        <xdr:cNvSpPr>
          <a:spLocks noChangeArrowheads="1"/>
        </xdr:cNvSpPr>
      </xdr:nvSpPr>
      <xdr:spPr bwMode="auto">
        <a:xfrm>
          <a:off x="6629399" y="2752725"/>
          <a:ext cx="3000375" cy="361950"/>
        </a:xfrm>
        <a:prstGeom prst="wedgeRoundRectCallout">
          <a:avLst>
            <a:gd name="adj1" fmla="val -70952"/>
            <a:gd name="adj2" fmla="val 315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oneCellAnchor>
    <xdr:from>
      <xdr:col>37</xdr:col>
      <xdr:colOff>57150</xdr:colOff>
      <xdr:row>13</xdr:row>
      <xdr:rowOff>9525</xdr:rowOff>
    </xdr:from>
    <xdr:ext cx="325730" cy="275717"/>
    <xdr:sp macro="" textlink="">
      <xdr:nvSpPr>
        <xdr:cNvPr id="8" name="テキスト ボックス 7"/>
        <xdr:cNvSpPr txBox="1"/>
      </xdr:nvSpPr>
      <xdr:spPr>
        <a:xfrm>
          <a:off x="5695950" y="2352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印</a:t>
          </a:r>
        </a:p>
      </xdr:txBody>
    </xdr:sp>
    <xdr:clientData/>
  </xdr:oneCellAnchor>
  <xdr:twoCellAnchor>
    <xdr:from>
      <xdr:col>13</xdr:col>
      <xdr:colOff>38100</xdr:colOff>
      <xdr:row>37</xdr:row>
      <xdr:rowOff>95250</xdr:rowOff>
    </xdr:from>
    <xdr:to>
      <xdr:col>36</xdr:col>
      <xdr:colOff>28575</xdr:colOff>
      <xdr:row>48</xdr:row>
      <xdr:rowOff>114300</xdr:rowOff>
    </xdr:to>
    <xdr:sp macro="" textlink="">
      <xdr:nvSpPr>
        <xdr:cNvPr id="9" name="AutoShape 6"/>
        <xdr:cNvSpPr>
          <a:spLocks noChangeArrowheads="1"/>
        </xdr:cNvSpPr>
      </xdr:nvSpPr>
      <xdr:spPr bwMode="auto">
        <a:xfrm>
          <a:off x="2019300" y="6791325"/>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4762500</xdr:colOff>
      <xdr:row>82</xdr:row>
      <xdr:rowOff>0</xdr:rowOff>
    </xdr:from>
    <xdr:to>
      <xdr:col>3</xdr:col>
      <xdr:colOff>0</xdr:colOff>
      <xdr:row>83</xdr:row>
      <xdr:rowOff>161925</xdr:rowOff>
    </xdr:to>
    <xdr:sp macro="" textlink="">
      <xdr:nvSpPr>
        <xdr:cNvPr id="2" name="Rectangle 1"/>
        <xdr:cNvSpPr>
          <a:spLocks noChangeArrowheads="1"/>
        </xdr:cNvSpPr>
      </xdr:nvSpPr>
      <xdr:spPr bwMode="auto">
        <a:xfrm>
          <a:off x="5238750" y="15621000"/>
          <a:ext cx="23145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82</xdr:row>
      <xdr:rowOff>114300</xdr:rowOff>
    </xdr:from>
    <xdr:to>
      <xdr:col>3</xdr:col>
      <xdr:colOff>9525</xdr:colOff>
      <xdr:row>83</xdr:row>
      <xdr:rowOff>171450</xdr:rowOff>
    </xdr:to>
    <xdr:sp macro="" textlink="">
      <xdr:nvSpPr>
        <xdr:cNvPr id="3" name="Text Box 5"/>
        <xdr:cNvSpPr txBox="1">
          <a:spLocks noChangeArrowheads="1"/>
        </xdr:cNvSpPr>
      </xdr:nvSpPr>
      <xdr:spPr bwMode="auto">
        <a:xfrm>
          <a:off x="7239000" y="15735300"/>
          <a:ext cx="3238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82</xdr:row>
      <xdr:rowOff>0</xdr:rowOff>
    </xdr:from>
    <xdr:to>
      <xdr:col>1</xdr:col>
      <xdr:colOff>4762500</xdr:colOff>
      <xdr:row>83</xdr:row>
      <xdr:rowOff>161925</xdr:rowOff>
    </xdr:to>
    <xdr:sp macro="" textlink="">
      <xdr:nvSpPr>
        <xdr:cNvPr id="4" name="Rectangle 7"/>
        <xdr:cNvSpPr>
          <a:spLocks noChangeArrowheads="1"/>
        </xdr:cNvSpPr>
      </xdr:nvSpPr>
      <xdr:spPr bwMode="auto">
        <a:xfrm>
          <a:off x="4143375" y="15621000"/>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82</xdr:row>
      <xdr:rowOff>76200</xdr:rowOff>
    </xdr:from>
    <xdr:to>
      <xdr:col>1</xdr:col>
      <xdr:colOff>4762500</xdr:colOff>
      <xdr:row>84</xdr:row>
      <xdr:rowOff>66675</xdr:rowOff>
    </xdr:to>
    <xdr:sp macro="" textlink="">
      <xdr:nvSpPr>
        <xdr:cNvPr id="5" name="Text Box 8"/>
        <xdr:cNvSpPr txBox="1">
          <a:spLocks noChangeArrowheads="1"/>
        </xdr:cNvSpPr>
      </xdr:nvSpPr>
      <xdr:spPr bwMode="auto">
        <a:xfrm>
          <a:off x="4143375" y="15697200"/>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75</xdr:row>
      <xdr:rowOff>0</xdr:rowOff>
    </xdr:from>
    <xdr:to>
      <xdr:col>1</xdr:col>
      <xdr:colOff>2981325</xdr:colOff>
      <xdr:row>75</xdr:row>
      <xdr:rowOff>0</xdr:rowOff>
    </xdr:to>
    <xdr:sp macro="" textlink="">
      <xdr:nvSpPr>
        <xdr:cNvPr id="6" name="Line 2"/>
        <xdr:cNvSpPr>
          <a:spLocks noChangeShapeType="1"/>
        </xdr:cNvSpPr>
      </xdr:nvSpPr>
      <xdr:spPr bwMode="auto">
        <a:xfrm>
          <a:off x="3457575" y="1428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75</xdr:row>
      <xdr:rowOff>0</xdr:rowOff>
    </xdr:from>
    <xdr:to>
      <xdr:col>1</xdr:col>
      <xdr:colOff>4962525</xdr:colOff>
      <xdr:row>75</xdr:row>
      <xdr:rowOff>0</xdr:rowOff>
    </xdr:to>
    <xdr:sp macro="" textlink="">
      <xdr:nvSpPr>
        <xdr:cNvPr id="7" name="Text Box 4"/>
        <xdr:cNvSpPr txBox="1">
          <a:spLocks noChangeArrowheads="1"/>
        </xdr:cNvSpPr>
      </xdr:nvSpPr>
      <xdr:spPr bwMode="auto">
        <a:xfrm>
          <a:off x="4476750" y="14287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72</xdr:row>
      <xdr:rowOff>0</xdr:rowOff>
    </xdr:from>
    <xdr:to>
      <xdr:col>1</xdr:col>
      <xdr:colOff>2981325</xdr:colOff>
      <xdr:row>72</xdr:row>
      <xdr:rowOff>0</xdr:rowOff>
    </xdr:to>
    <xdr:sp macro="" textlink="">
      <xdr:nvSpPr>
        <xdr:cNvPr id="8" name="Line 2"/>
        <xdr:cNvSpPr>
          <a:spLocks noChangeShapeType="1"/>
        </xdr:cNvSpPr>
      </xdr:nvSpPr>
      <xdr:spPr bwMode="auto">
        <a:xfrm>
          <a:off x="3457575" y="13716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72</xdr:row>
      <xdr:rowOff>0</xdr:rowOff>
    </xdr:from>
    <xdr:to>
      <xdr:col>1</xdr:col>
      <xdr:colOff>2000250</xdr:colOff>
      <xdr:row>72</xdr:row>
      <xdr:rowOff>0</xdr:rowOff>
    </xdr:to>
    <xdr:sp macro="" textlink="">
      <xdr:nvSpPr>
        <xdr:cNvPr id="9" name="Text Box 3"/>
        <xdr:cNvSpPr txBox="1">
          <a:spLocks noChangeArrowheads="1"/>
        </xdr:cNvSpPr>
      </xdr:nvSpPr>
      <xdr:spPr bwMode="auto">
        <a:xfrm>
          <a:off x="1514475"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72</xdr:row>
      <xdr:rowOff>0</xdr:rowOff>
    </xdr:from>
    <xdr:to>
      <xdr:col>1</xdr:col>
      <xdr:colOff>4962525</xdr:colOff>
      <xdr:row>72</xdr:row>
      <xdr:rowOff>0</xdr:rowOff>
    </xdr:to>
    <xdr:sp macro="" textlink="">
      <xdr:nvSpPr>
        <xdr:cNvPr id="10" name="Text Box 4"/>
        <xdr:cNvSpPr txBox="1">
          <a:spLocks noChangeArrowheads="1"/>
        </xdr:cNvSpPr>
      </xdr:nvSpPr>
      <xdr:spPr bwMode="auto">
        <a:xfrm>
          <a:off x="4476750"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419100</xdr:colOff>
      <xdr:row>1</xdr:row>
      <xdr:rowOff>142875</xdr:rowOff>
    </xdr:from>
    <xdr:to>
      <xdr:col>5</xdr:col>
      <xdr:colOff>171451</xdr:colOff>
      <xdr:row>13</xdr:row>
      <xdr:rowOff>19050</xdr:rowOff>
    </xdr:to>
    <xdr:sp macro="" textlink="">
      <xdr:nvSpPr>
        <xdr:cNvPr id="11" name="AutoShape 68"/>
        <xdr:cNvSpPr>
          <a:spLocks noChangeArrowheads="1"/>
        </xdr:cNvSpPr>
      </xdr:nvSpPr>
      <xdr:spPr bwMode="auto">
        <a:xfrm>
          <a:off x="7972425" y="333375"/>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8</xdr:col>
      <xdr:colOff>590550</xdr:colOff>
      <xdr:row>41</xdr:row>
      <xdr:rowOff>152400</xdr:rowOff>
    </xdr:from>
    <xdr:to>
      <xdr:col>12</xdr:col>
      <xdr:colOff>114300</xdr:colOff>
      <xdr:row>56</xdr:row>
      <xdr:rowOff>47625</xdr:rowOff>
    </xdr:to>
    <xdr:sp macro="" textlink="">
      <xdr:nvSpPr>
        <xdr:cNvPr id="2" name="Rectangle 1"/>
        <xdr:cNvSpPr>
          <a:spLocks noChangeArrowheads="1"/>
        </xdr:cNvSpPr>
      </xdr:nvSpPr>
      <xdr:spPr bwMode="auto">
        <a:xfrm>
          <a:off x="5095875" y="12287250"/>
          <a:ext cx="178117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333375</xdr:colOff>
      <xdr:row>41</xdr:row>
      <xdr:rowOff>114300</xdr:rowOff>
    </xdr:from>
    <xdr:to>
      <xdr:col>8</xdr:col>
      <xdr:colOff>180975</xdr:colOff>
      <xdr:row>56</xdr:row>
      <xdr:rowOff>19050</xdr:rowOff>
    </xdr:to>
    <xdr:sp macro="" textlink="">
      <xdr:nvSpPr>
        <xdr:cNvPr id="3" name="Rectangle 2"/>
        <xdr:cNvSpPr>
          <a:spLocks noChangeArrowheads="1"/>
        </xdr:cNvSpPr>
      </xdr:nvSpPr>
      <xdr:spPr bwMode="auto">
        <a:xfrm>
          <a:off x="2419350" y="12249150"/>
          <a:ext cx="22669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428625</xdr:colOff>
      <xdr:row>41</xdr:row>
      <xdr:rowOff>114300</xdr:rowOff>
    </xdr:from>
    <xdr:to>
      <xdr:col>4</xdr:col>
      <xdr:colOff>85725</xdr:colOff>
      <xdr:row>49</xdr:row>
      <xdr:rowOff>142875</xdr:rowOff>
    </xdr:to>
    <xdr:grpSp>
      <xdr:nvGrpSpPr>
        <xdr:cNvPr id="4" name="Group 3"/>
        <xdr:cNvGrpSpPr>
          <a:grpSpLocks/>
        </xdr:cNvGrpSpPr>
      </xdr:nvGrpSpPr>
      <xdr:grpSpPr bwMode="auto">
        <a:xfrm>
          <a:off x="1825625" y="12179300"/>
          <a:ext cx="345017" cy="1383242"/>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247650</xdr:colOff>
      <xdr:row>48</xdr:row>
      <xdr:rowOff>161925</xdr:rowOff>
    </xdr:from>
    <xdr:to>
      <xdr:col>8</xdr:col>
      <xdr:colOff>533400</xdr:colOff>
      <xdr:row>52</xdr:row>
      <xdr:rowOff>19050</xdr:rowOff>
    </xdr:to>
    <xdr:sp macro="" textlink="">
      <xdr:nvSpPr>
        <xdr:cNvPr id="7" name="AutoShape 6"/>
        <xdr:cNvSpPr>
          <a:spLocks noChangeArrowheads="1"/>
        </xdr:cNvSpPr>
      </xdr:nvSpPr>
      <xdr:spPr bwMode="auto">
        <a:xfrm>
          <a:off x="4752975" y="13496925"/>
          <a:ext cx="28575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533400</xdr:colOff>
      <xdr:row>56</xdr:row>
      <xdr:rowOff>76200</xdr:rowOff>
    </xdr:from>
    <xdr:to>
      <xdr:col>11</xdr:col>
      <xdr:colOff>123825</xdr:colOff>
      <xdr:row>58</xdr:row>
      <xdr:rowOff>76200</xdr:rowOff>
    </xdr:to>
    <xdr:sp macro="" textlink="">
      <xdr:nvSpPr>
        <xdr:cNvPr id="8" name="AutoShape 7"/>
        <xdr:cNvSpPr>
          <a:spLocks noChangeArrowheads="1"/>
        </xdr:cNvSpPr>
      </xdr:nvSpPr>
      <xdr:spPr bwMode="auto">
        <a:xfrm rot="5400000">
          <a:off x="5857875" y="14649450"/>
          <a:ext cx="342900" cy="6096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41</xdr:row>
      <xdr:rowOff>104775</xdr:rowOff>
    </xdr:from>
    <xdr:to>
      <xdr:col>3</xdr:col>
      <xdr:colOff>428625</xdr:colOff>
      <xdr:row>56</xdr:row>
      <xdr:rowOff>9525</xdr:rowOff>
    </xdr:to>
    <xdr:sp macro="" textlink="">
      <xdr:nvSpPr>
        <xdr:cNvPr id="9" name="Rectangle 8"/>
        <xdr:cNvSpPr>
          <a:spLocks noChangeArrowheads="1"/>
        </xdr:cNvSpPr>
      </xdr:nvSpPr>
      <xdr:spPr bwMode="auto">
        <a:xfrm>
          <a:off x="47625" y="12239625"/>
          <a:ext cx="178117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42</xdr:row>
      <xdr:rowOff>104775</xdr:rowOff>
    </xdr:from>
    <xdr:to>
      <xdr:col>8</xdr:col>
      <xdr:colOff>504825</xdr:colOff>
      <xdr:row>54</xdr:row>
      <xdr:rowOff>85725</xdr:rowOff>
    </xdr:to>
    <xdr:sp macro="" textlink="">
      <xdr:nvSpPr>
        <xdr:cNvPr id="10" name="Text Box 9"/>
        <xdr:cNvSpPr txBox="1">
          <a:spLocks noChangeArrowheads="1"/>
        </xdr:cNvSpPr>
      </xdr:nvSpPr>
      <xdr:spPr bwMode="auto">
        <a:xfrm>
          <a:off x="2514600" y="12411075"/>
          <a:ext cx="249555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Ⅰ</a:t>
          </a:r>
          <a:r>
            <a:rPr lang="ja-JP" altLang="en-US" sz="1050" b="0" i="0" u="none" strike="noStrike" baseline="0">
              <a:solidFill>
                <a:srgbClr val="000000"/>
              </a:solidFill>
              <a:latin typeface="ＭＳ Ｐゴシック"/>
              <a:ea typeface="ＭＳ Ｐゴシック"/>
            </a:rPr>
            <a:t>　発注計画書</a:t>
          </a: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XI</a:t>
          </a:r>
          <a:r>
            <a:rPr lang="ja-JP" altLang="en-US" sz="1150" b="0" i="0" u="none" strike="noStrike" baseline="0">
              <a:solidFill>
                <a:srgbClr val="000000"/>
              </a:solidFill>
              <a:latin typeface="ＭＳ Ｐゴシック"/>
              <a:ea typeface="+mn-ea"/>
            </a:rPr>
            <a:t>　</a:t>
          </a:r>
          <a:r>
            <a:rPr lang="ja-JP" altLang="en-US" sz="1000" b="0" i="0" u="none" strike="noStrike" baseline="0">
              <a:solidFill>
                <a:srgbClr val="000000"/>
              </a:solidFill>
              <a:latin typeface="ＭＳ Ｐゴシック"/>
              <a:ea typeface="+mn-ea"/>
            </a:rPr>
            <a:t>中圧ガス導管等でガス供給</a:t>
          </a:r>
          <a:r>
            <a:rPr lang="en-US" altLang="ja-JP" sz="1000" b="0" i="0" u="none" strike="noStrike" baseline="0">
              <a:solidFill>
                <a:srgbClr val="000000"/>
              </a:solidFill>
              <a:latin typeface="ＭＳ Ｐゴシック"/>
              <a:ea typeface="+mn-ea"/>
            </a:rPr>
            <a:t/>
          </a:r>
          <a:br>
            <a:rPr lang="en-US" altLang="ja-JP" sz="1000" b="0" i="0" u="none" strike="noStrike" baseline="0">
              <a:solidFill>
                <a:srgbClr val="000000"/>
              </a:solidFill>
              <a:latin typeface="ＭＳ Ｐゴシック"/>
              <a:ea typeface="+mn-ea"/>
            </a:rPr>
          </a:br>
          <a:r>
            <a:rPr lang="ja-JP" altLang="en-US" sz="1000" b="0" i="0" u="none" strike="noStrike" baseline="0">
              <a:solidFill>
                <a:srgbClr val="000000"/>
              </a:solidFill>
              <a:latin typeface="ＭＳ Ｐゴシック"/>
              <a:ea typeface="+mn-ea"/>
            </a:rPr>
            <a:t>　　 を受けていることを示す書類</a:t>
          </a:r>
        </a:p>
        <a:p>
          <a:pPr algn="l" rtl="0">
            <a:defRPr sz="1000"/>
          </a:pPr>
          <a:r>
            <a:rPr lang="en-US" altLang="ja-JP" sz="1000" b="0" i="0" u="none" strike="noStrike" baseline="0">
              <a:solidFill>
                <a:srgbClr val="000000"/>
              </a:solidFill>
              <a:latin typeface="ＭＳ Ｐゴシック"/>
              <a:ea typeface="ＭＳ Ｐゴシック"/>
            </a:rPr>
            <a:t>Ⅻ</a:t>
          </a:r>
          <a:r>
            <a:rPr lang="ja-JP" altLang="en-US" sz="100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9</xdr:col>
      <xdr:colOff>66675</xdr:colOff>
      <xdr:row>43</xdr:row>
      <xdr:rowOff>104775</xdr:rowOff>
    </xdr:from>
    <xdr:to>
      <xdr:col>12</xdr:col>
      <xdr:colOff>161925</xdr:colOff>
      <xdr:row>51</xdr:row>
      <xdr:rowOff>142875</xdr:rowOff>
    </xdr:to>
    <xdr:sp macro="" textlink="">
      <xdr:nvSpPr>
        <xdr:cNvPr id="11" name="Text Box 10"/>
        <xdr:cNvSpPr txBox="1">
          <a:spLocks noChangeArrowheads="1"/>
        </xdr:cNvSpPr>
      </xdr:nvSpPr>
      <xdr:spPr bwMode="auto">
        <a:xfrm>
          <a:off x="5257800" y="125825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　発注計画書</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114300</xdr:colOff>
      <xdr:row>42</xdr:row>
      <xdr:rowOff>0</xdr:rowOff>
    </xdr:from>
    <xdr:to>
      <xdr:col>13</xdr:col>
      <xdr:colOff>76200</xdr:colOff>
      <xdr:row>56</xdr:row>
      <xdr:rowOff>57150</xdr:rowOff>
    </xdr:to>
    <xdr:grpSp>
      <xdr:nvGrpSpPr>
        <xdr:cNvPr id="12" name="Group 11"/>
        <xdr:cNvGrpSpPr>
          <a:grpSpLocks/>
        </xdr:cNvGrpSpPr>
      </xdr:nvGrpSpPr>
      <xdr:grpSpPr bwMode="auto">
        <a:xfrm>
          <a:off x="6887633" y="12234333"/>
          <a:ext cx="311150" cy="2427817"/>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533400</xdr:colOff>
      <xdr:row>49</xdr:row>
      <xdr:rowOff>9525</xdr:rowOff>
    </xdr:from>
    <xdr:to>
      <xdr:col>4</xdr:col>
      <xdr:colOff>257175</xdr:colOff>
      <xdr:row>52</xdr:row>
      <xdr:rowOff>47625</xdr:rowOff>
    </xdr:to>
    <xdr:sp macro="" textlink="">
      <xdr:nvSpPr>
        <xdr:cNvPr id="19" name="AutoShape 18"/>
        <xdr:cNvSpPr>
          <a:spLocks noChangeArrowheads="1"/>
        </xdr:cNvSpPr>
      </xdr:nvSpPr>
      <xdr:spPr bwMode="auto">
        <a:xfrm>
          <a:off x="1933575" y="13515975"/>
          <a:ext cx="40957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314325</xdr:colOff>
      <xdr:row>58</xdr:row>
      <xdr:rowOff>114300</xdr:rowOff>
    </xdr:from>
    <xdr:to>
      <xdr:col>13</xdr:col>
      <xdr:colOff>85725</xdr:colOff>
      <xdr:row>60</xdr:row>
      <xdr:rowOff>152400</xdr:rowOff>
    </xdr:to>
    <xdr:sp macro="" textlink="">
      <xdr:nvSpPr>
        <xdr:cNvPr id="20" name="Text Box 19"/>
        <xdr:cNvSpPr txBox="1">
          <a:spLocks noChangeArrowheads="1"/>
        </xdr:cNvSpPr>
      </xdr:nvSpPr>
      <xdr:spPr bwMode="auto">
        <a:xfrm>
          <a:off x="4819650" y="15163800"/>
          <a:ext cx="238125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0</xdr:col>
      <xdr:colOff>104775</xdr:colOff>
      <xdr:row>46</xdr:row>
      <xdr:rowOff>133350</xdr:rowOff>
    </xdr:from>
    <xdr:to>
      <xdr:col>1</xdr:col>
      <xdr:colOff>47625</xdr:colOff>
      <xdr:row>51</xdr:row>
      <xdr:rowOff>57150</xdr:rowOff>
    </xdr:to>
    <xdr:grpSp>
      <xdr:nvGrpSpPr>
        <xdr:cNvPr id="21" name="Group 20"/>
        <xdr:cNvGrpSpPr>
          <a:grpSpLocks/>
        </xdr:cNvGrpSpPr>
      </xdr:nvGrpSpPr>
      <xdr:grpSpPr bwMode="auto">
        <a:xfrm>
          <a:off x="104775" y="13045017"/>
          <a:ext cx="91017" cy="770466"/>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46</xdr:row>
      <xdr:rowOff>133350</xdr:rowOff>
    </xdr:from>
    <xdr:to>
      <xdr:col>4</xdr:col>
      <xdr:colOff>419100</xdr:colOff>
      <xdr:row>51</xdr:row>
      <xdr:rowOff>57150</xdr:rowOff>
    </xdr:to>
    <xdr:grpSp>
      <xdr:nvGrpSpPr>
        <xdr:cNvPr id="24" name="Group 23"/>
        <xdr:cNvGrpSpPr>
          <a:grpSpLocks/>
        </xdr:cNvGrpSpPr>
      </xdr:nvGrpSpPr>
      <xdr:grpSpPr bwMode="auto">
        <a:xfrm>
          <a:off x="2446867" y="13045017"/>
          <a:ext cx="57150" cy="770466"/>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9525</xdr:colOff>
      <xdr:row>46</xdr:row>
      <xdr:rowOff>142875</xdr:rowOff>
    </xdr:from>
    <xdr:to>
      <xdr:col>9</xdr:col>
      <xdr:colOff>95250</xdr:colOff>
      <xdr:row>51</xdr:row>
      <xdr:rowOff>66675</xdr:rowOff>
    </xdr:to>
    <xdr:grpSp>
      <xdr:nvGrpSpPr>
        <xdr:cNvPr id="27" name="Group 26"/>
        <xdr:cNvGrpSpPr>
          <a:grpSpLocks/>
        </xdr:cNvGrpSpPr>
      </xdr:nvGrpSpPr>
      <xdr:grpSpPr bwMode="auto">
        <a:xfrm>
          <a:off x="5205942" y="13054542"/>
          <a:ext cx="85725" cy="770466"/>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9525</xdr:colOff>
      <xdr:row>54</xdr:row>
      <xdr:rowOff>9525</xdr:rowOff>
    </xdr:from>
    <xdr:to>
      <xdr:col>8</xdr:col>
      <xdr:colOff>209550</xdr:colOff>
      <xdr:row>56</xdr:row>
      <xdr:rowOff>114300</xdr:rowOff>
    </xdr:to>
    <xdr:sp macro="" textlink="">
      <xdr:nvSpPr>
        <xdr:cNvPr id="30" name="AutoShape 29"/>
        <xdr:cNvSpPr>
          <a:spLocks noChangeArrowheads="1"/>
        </xdr:cNvSpPr>
      </xdr:nvSpPr>
      <xdr:spPr bwMode="auto">
        <a:xfrm>
          <a:off x="2095500" y="14373225"/>
          <a:ext cx="2619375" cy="447675"/>
        </a:xfrm>
        <a:prstGeom prst="wedgeRoundRectCallout">
          <a:avLst>
            <a:gd name="adj1" fmla="val 27093"/>
            <a:gd name="adj2" fmla="val -947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304800</xdr:colOff>
      <xdr:row>47</xdr:row>
      <xdr:rowOff>57150</xdr:rowOff>
    </xdr:from>
    <xdr:to>
      <xdr:col>11</xdr:col>
      <xdr:colOff>409575</xdr:colOff>
      <xdr:row>49</xdr:row>
      <xdr:rowOff>47625</xdr:rowOff>
    </xdr:to>
    <xdr:sp macro="" textlink="">
      <xdr:nvSpPr>
        <xdr:cNvPr id="31" name="AutoShape 30"/>
        <xdr:cNvSpPr>
          <a:spLocks noChangeArrowheads="1"/>
        </xdr:cNvSpPr>
      </xdr:nvSpPr>
      <xdr:spPr bwMode="auto">
        <a:xfrm>
          <a:off x="5495925" y="13220700"/>
          <a:ext cx="1123950" cy="33337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57150</xdr:colOff>
      <xdr:row>57</xdr:row>
      <xdr:rowOff>152400</xdr:rowOff>
    </xdr:from>
    <xdr:to>
      <xdr:col>6</xdr:col>
      <xdr:colOff>285750</xdr:colOff>
      <xdr:row>60</xdr:row>
      <xdr:rowOff>28575</xdr:rowOff>
    </xdr:to>
    <xdr:sp macro="" textlink="">
      <xdr:nvSpPr>
        <xdr:cNvPr id="32" name="AutoShape 31"/>
        <xdr:cNvSpPr>
          <a:spLocks noChangeArrowheads="1"/>
        </xdr:cNvSpPr>
      </xdr:nvSpPr>
      <xdr:spPr bwMode="auto">
        <a:xfrm>
          <a:off x="57150" y="15030450"/>
          <a:ext cx="3495675" cy="390525"/>
        </a:xfrm>
        <a:prstGeom prst="wedgeRoundRectCallout">
          <a:avLst>
            <a:gd name="adj1" fmla="val -44431"/>
            <a:gd name="adj2" fmla="val -27436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28575</xdr:colOff>
      <xdr:row>10</xdr:row>
      <xdr:rowOff>66675</xdr:rowOff>
    </xdr:from>
    <xdr:to>
      <xdr:col>49</xdr:col>
      <xdr:colOff>171450</xdr:colOff>
      <xdr:row>15</xdr:row>
      <xdr:rowOff>171449</xdr:rowOff>
    </xdr:to>
    <xdr:sp macro="" textlink="">
      <xdr:nvSpPr>
        <xdr:cNvPr id="12" name="AutoShape 18"/>
        <xdr:cNvSpPr>
          <a:spLocks noChangeArrowheads="1"/>
        </xdr:cNvSpPr>
      </xdr:nvSpPr>
      <xdr:spPr bwMode="auto">
        <a:xfrm>
          <a:off x="6667500" y="1781175"/>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oneCellAnchor>
    <xdr:from>
      <xdr:col>24</xdr:col>
      <xdr:colOff>47626</xdr:colOff>
      <xdr:row>10</xdr:row>
      <xdr:rowOff>161925</xdr:rowOff>
    </xdr:from>
    <xdr:ext cx="2085973" cy="166003"/>
    <xdr:sp macro="" textlink="">
      <xdr:nvSpPr>
        <xdr:cNvPr id="3" name="角丸四角形 2"/>
        <xdr:cNvSpPr/>
      </xdr:nvSpPr>
      <xdr:spPr bwMode="auto">
        <a:xfrm>
          <a:off x="3933826" y="19621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12</xdr:row>
      <xdr:rowOff>116316</xdr:rowOff>
    </xdr:from>
    <xdr:ext cx="2114552" cy="166003"/>
    <xdr:sp macro="" textlink="">
      <xdr:nvSpPr>
        <xdr:cNvPr id="4" name="角丸四角形 3"/>
        <xdr:cNvSpPr/>
      </xdr:nvSpPr>
      <xdr:spPr bwMode="auto">
        <a:xfrm>
          <a:off x="4267200" y="237374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14</xdr:row>
      <xdr:rowOff>135366</xdr:rowOff>
    </xdr:from>
    <xdr:ext cx="2114552" cy="166003"/>
    <xdr:sp macro="" textlink="">
      <xdr:nvSpPr>
        <xdr:cNvPr id="5" name="角丸四角形 4"/>
        <xdr:cNvSpPr/>
      </xdr:nvSpPr>
      <xdr:spPr bwMode="auto">
        <a:xfrm>
          <a:off x="4267200" y="277379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158198</xdr:colOff>
      <xdr:row>49</xdr:row>
      <xdr:rowOff>5798</xdr:rowOff>
    </xdr:from>
    <xdr:to>
      <xdr:col>49</xdr:col>
      <xdr:colOff>576470</xdr:colOff>
      <xdr:row>51</xdr:row>
      <xdr:rowOff>1242</xdr:rowOff>
    </xdr:to>
    <xdr:sp macro="" textlink="">
      <xdr:nvSpPr>
        <xdr:cNvPr id="6" name="円/楕円 57"/>
        <xdr:cNvSpPr>
          <a:spLocks noChangeArrowheads="1"/>
        </xdr:cNvSpPr>
      </xdr:nvSpPr>
      <xdr:spPr bwMode="auto">
        <a:xfrm>
          <a:off x="7606748" y="879737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73025</xdr:colOff>
      <xdr:row>47</xdr:row>
      <xdr:rowOff>50938</xdr:rowOff>
    </xdr:from>
    <xdr:to>
      <xdr:col>30</xdr:col>
      <xdr:colOff>17118</xdr:colOff>
      <xdr:row>48</xdr:row>
      <xdr:rowOff>146557</xdr:rowOff>
    </xdr:to>
    <xdr:sp macro="" textlink="">
      <xdr:nvSpPr>
        <xdr:cNvPr id="7" name="AutoShape 134"/>
        <xdr:cNvSpPr>
          <a:spLocks noChangeArrowheads="1"/>
        </xdr:cNvSpPr>
      </xdr:nvSpPr>
      <xdr:spPr bwMode="auto">
        <a:xfrm>
          <a:off x="2825750" y="8499613"/>
          <a:ext cx="2049118" cy="267069"/>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17</xdr:col>
      <xdr:colOff>66675</xdr:colOff>
      <xdr:row>45</xdr:row>
      <xdr:rowOff>50202</xdr:rowOff>
    </xdr:from>
    <xdr:to>
      <xdr:col>31</xdr:col>
      <xdr:colOff>4280</xdr:colOff>
      <xdr:row>46</xdr:row>
      <xdr:rowOff>145820</xdr:rowOff>
    </xdr:to>
    <xdr:sp macro="" textlink="">
      <xdr:nvSpPr>
        <xdr:cNvPr id="8" name="AutoShape 135"/>
        <xdr:cNvSpPr>
          <a:spLocks noChangeArrowheads="1"/>
        </xdr:cNvSpPr>
      </xdr:nvSpPr>
      <xdr:spPr bwMode="auto">
        <a:xfrm>
          <a:off x="2819400" y="815597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23</xdr:col>
      <xdr:colOff>97735</xdr:colOff>
      <xdr:row>37</xdr:row>
      <xdr:rowOff>95250</xdr:rowOff>
    </xdr:from>
    <xdr:to>
      <xdr:col>34</xdr:col>
      <xdr:colOff>142875</xdr:colOff>
      <xdr:row>39</xdr:row>
      <xdr:rowOff>105512</xdr:rowOff>
    </xdr:to>
    <xdr:sp macro="" textlink="">
      <xdr:nvSpPr>
        <xdr:cNvPr id="9" name="AutoShape 79"/>
        <xdr:cNvSpPr>
          <a:spLocks noChangeArrowheads="1"/>
        </xdr:cNvSpPr>
      </xdr:nvSpPr>
      <xdr:spPr bwMode="auto">
        <a:xfrm>
          <a:off x="3822010" y="6829425"/>
          <a:ext cx="1826315" cy="353162"/>
        </a:xfrm>
        <a:prstGeom prst="wedgeRoundRectCallout">
          <a:avLst>
            <a:gd name="adj1" fmla="val -93760"/>
            <a:gd name="adj2" fmla="val 1363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33</xdr:col>
      <xdr:colOff>42242</xdr:colOff>
      <xdr:row>45</xdr:row>
      <xdr:rowOff>105235</xdr:rowOff>
    </xdr:from>
    <xdr:to>
      <xdr:col>42</xdr:col>
      <xdr:colOff>132798</xdr:colOff>
      <xdr:row>47</xdr:row>
      <xdr:rowOff>115497</xdr:rowOff>
    </xdr:to>
    <xdr:sp macro="" textlink="">
      <xdr:nvSpPr>
        <xdr:cNvPr id="10" name="AutoShape 131"/>
        <xdr:cNvSpPr>
          <a:spLocks noChangeArrowheads="1"/>
        </xdr:cNvSpPr>
      </xdr:nvSpPr>
      <xdr:spPr bwMode="auto">
        <a:xfrm>
          <a:off x="5385767" y="8211010"/>
          <a:ext cx="1547881" cy="353162"/>
        </a:xfrm>
        <a:prstGeom prst="wedgeRoundRectCallout">
          <a:avLst>
            <a:gd name="adj1" fmla="val -108459"/>
            <a:gd name="adj2" fmla="val 15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p>
      </xdr:txBody>
    </xdr:sp>
    <xdr:clientData fPrintsWithSheet="0"/>
  </xdr:twoCellAnchor>
  <xdr:twoCellAnchor>
    <xdr:from>
      <xdr:col>46</xdr:col>
      <xdr:colOff>15323</xdr:colOff>
      <xdr:row>41</xdr:row>
      <xdr:rowOff>101048</xdr:rowOff>
    </xdr:from>
    <xdr:to>
      <xdr:col>49</xdr:col>
      <xdr:colOff>433595</xdr:colOff>
      <xdr:row>43</xdr:row>
      <xdr:rowOff>96492</xdr:rowOff>
    </xdr:to>
    <xdr:sp macro="" textlink="">
      <xdr:nvSpPr>
        <xdr:cNvPr id="11" name="円/楕円 57"/>
        <xdr:cNvSpPr>
          <a:spLocks noChangeArrowheads="1"/>
        </xdr:cNvSpPr>
      </xdr:nvSpPr>
      <xdr:spPr bwMode="auto">
        <a:xfrm>
          <a:off x="7463873" y="752102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62948</xdr:colOff>
      <xdr:row>52</xdr:row>
      <xdr:rowOff>15323</xdr:rowOff>
    </xdr:from>
    <xdr:to>
      <xdr:col>49</xdr:col>
      <xdr:colOff>481220</xdr:colOff>
      <xdr:row>54</xdr:row>
      <xdr:rowOff>10767</xdr:rowOff>
    </xdr:to>
    <xdr:sp macro="" textlink="">
      <xdr:nvSpPr>
        <xdr:cNvPr id="12" name="円/楕円 57"/>
        <xdr:cNvSpPr>
          <a:spLocks noChangeArrowheads="1"/>
        </xdr:cNvSpPr>
      </xdr:nvSpPr>
      <xdr:spPr bwMode="auto">
        <a:xfrm>
          <a:off x="7511498" y="9321248"/>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116371</xdr:colOff>
      <xdr:row>64</xdr:row>
      <xdr:rowOff>38339</xdr:rowOff>
    </xdr:from>
    <xdr:to>
      <xdr:col>41</xdr:col>
      <xdr:colOff>118027</xdr:colOff>
      <xdr:row>65</xdr:row>
      <xdr:rowOff>146841</xdr:rowOff>
    </xdr:to>
    <xdr:sp macro="" textlink="">
      <xdr:nvSpPr>
        <xdr:cNvPr id="13" name="角丸四角形吹き出し 12"/>
        <xdr:cNvSpPr/>
      </xdr:nvSpPr>
      <xdr:spPr bwMode="auto">
        <a:xfrm>
          <a:off x="5136046" y="11687414"/>
          <a:ext cx="1620906" cy="337102"/>
        </a:xfrm>
        <a:prstGeom prst="wedgeRoundRectCallout">
          <a:avLst>
            <a:gd name="adj1" fmla="val 36135"/>
            <a:gd name="adj2" fmla="val -1472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新設、増設、更新から選択。</a:t>
          </a:r>
        </a:p>
      </xdr:txBody>
    </xdr:sp>
    <xdr:clientData fPrintsWithSheet="0"/>
  </xdr:twoCellAnchor>
  <xdr:twoCellAnchor>
    <xdr:from>
      <xdr:col>32</xdr:col>
      <xdr:colOff>0</xdr:colOff>
      <xdr:row>56</xdr:row>
      <xdr:rowOff>87206</xdr:rowOff>
    </xdr:from>
    <xdr:to>
      <xdr:col>43</xdr:col>
      <xdr:colOff>133350</xdr:colOff>
      <xdr:row>58</xdr:row>
      <xdr:rowOff>44551</xdr:rowOff>
    </xdr:to>
    <xdr:sp macro="" textlink="">
      <xdr:nvSpPr>
        <xdr:cNvPr id="14" name="角丸四角形吹き出し 13"/>
        <xdr:cNvSpPr/>
      </xdr:nvSpPr>
      <xdr:spPr bwMode="auto">
        <a:xfrm>
          <a:off x="5181600" y="10078931"/>
          <a:ext cx="1914525" cy="300245"/>
        </a:xfrm>
        <a:prstGeom prst="wedgeRoundRectCallout">
          <a:avLst>
            <a:gd name="adj1" fmla="val 5316"/>
            <a:gd name="adj2" fmla="val 1133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18</xdr:col>
      <xdr:colOff>69298</xdr:colOff>
      <xdr:row>63</xdr:row>
      <xdr:rowOff>152401</xdr:rowOff>
    </xdr:from>
    <xdr:to>
      <xdr:col>29</xdr:col>
      <xdr:colOff>54803</xdr:colOff>
      <xdr:row>65</xdr:row>
      <xdr:rowOff>107131</xdr:rowOff>
    </xdr:to>
    <xdr:sp macro="" textlink="">
      <xdr:nvSpPr>
        <xdr:cNvPr id="15" name="AutoShape 26"/>
        <xdr:cNvSpPr>
          <a:spLocks noChangeArrowheads="1"/>
        </xdr:cNvSpPr>
      </xdr:nvSpPr>
      <xdr:spPr bwMode="auto">
        <a:xfrm>
          <a:off x="2983948" y="11572876"/>
          <a:ext cx="1766680" cy="411930"/>
        </a:xfrm>
        <a:prstGeom prst="wedgeRoundRectCallout">
          <a:avLst>
            <a:gd name="adj1" fmla="val -61353"/>
            <a:gd name="adj2" fmla="val -9575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114714</xdr:colOff>
      <xdr:row>67</xdr:row>
      <xdr:rowOff>38100</xdr:rowOff>
    </xdr:from>
    <xdr:to>
      <xdr:col>38</xdr:col>
      <xdr:colOff>43898</xdr:colOff>
      <xdr:row>68</xdr:row>
      <xdr:rowOff>130276</xdr:rowOff>
    </xdr:to>
    <xdr:sp macro="" textlink="">
      <xdr:nvSpPr>
        <xdr:cNvPr id="16" name="AutoShape 26"/>
        <xdr:cNvSpPr>
          <a:spLocks noChangeArrowheads="1"/>
        </xdr:cNvSpPr>
      </xdr:nvSpPr>
      <xdr:spPr bwMode="auto">
        <a:xfrm>
          <a:off x="5134389" y="12268200"/>
          <a:ext cx="1062659" cy="263626"/>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6</xdr:col>
      <xdr:colOff>70862</xdr:colOff>
      <xdr:row>63</xdr:row>
      <xdr:rowOff>142238</xdr:rowOff>
    </xdr:from>
    <xdr:to>
      <xdr:col>17</xdr:col>
      <xdr:colOff>132567</xdr:colOff>
      <xdr:row>65</xdr:row>
      <xdr:rowOff>138053</xdr:rowOff>
    </xdr:to>
    <xdr:sp macro="" textlink="">
      <xdr:nvSpPr>
        <xdr:cNvPr id="17" name="角丸四角形吹き出し 16"/>
        <xdr:cNvSpPr/>
      </xdr:nvSpPr>
      <xdr:spPr bwMode="auto">
        <a:xfrm>
          <a:off x="1042412" y="11562713"/>
          <a:ext cx="1842880" cy="453015"/>
        </a:xfrm>
        <a:prstGeom prst="wedgeRoundRectCallout">
          <a:avLst>
            <a:gd name="adj1" fmla="val -27677"/>
            <a:gd name="adj2" fmla="val -8672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21</xdr:col>
      <xdr:colOff>57151</xdr:colOff>
      <xdr:row>56</xdr:row>
      <xdr:rowOff>60288</xdr:rowOff>
    </xdr:from>
    <xdr:to>
      <xdr:col>30</xdr:col>
      <xdr:colOff>38100</xdr:colOff>
      <xdr:row>57</xdr:row>
      <xdr:rowOff>152639</xdr:rowOff>
    </xdr:to>
    <xdr:sp macro="" textlink="">
      <xdr:nvSpPr>
        <xdr:cNvPr id="18" name="AutoShape 26"/>
        <xdr:cNvSpPr>
          <a:spLocks noChangeArrowheads="1"/>
        </xdr:cNvSpPr>
      </xdr:nvSpPr>
      <xdr:spPr bwMode="auto">
        <a:xfrm>
          <a:off x="3457576" y="10052013"/>
          <a:ext cx="1438274" cy="263801"/>
        </a:xfrm>
        <a:prstGeom prst="wedgeRoundRectCallout">
          <a:avLst>
            <a:gd name="adj1" fmla="val -10121"/>
            <a:gd name="adj2" fmla="val 14693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108442</xdr:colOff>
      <xdr:row>166</xdr:row>
      <xdr:rowOff>111167</xdr:rowOff>
    </xdr:from>
    <xdr:to>
      <xdr:col>38</xdr:col>
      <xdr:colOff>114300</xdr:colOff>
      <xdr:row>168</xdr:row>
      <xdr:rowOff>38100</xdr:rowOff>
    </xdr:to>
    <xdr:sp macro="" textlink="">
      <xdr:nvSpPr>
        <xdr:cNvPr id="19" name="AutoShape 26"/>
        <xdr:cNvSpPr>
          <a:spLocks noChangeArrowheads="1"/>
        </xdr:cNvSpPr>
      </xdr:nvSpPr>
      <xdr:spPr bwMode="auto">
        <a:xfrm>
          <a:off x="5128117" y="28933817"/>
          <a:ext cx="1139333" cy="2698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23</xdr:col>
      <xdr:colOff>69084</xdr:colOff>
      <xdr:row>267</xdr:row>
      <xdr:rowOff>49199</xdr:rowOff>
    </xdr:from>
    <xdr:to>
      <xdr:col>39</xdr:col>
      <xdr:colOff>11205</xdr:colOff>
      <xdr:row>269</xdr:row>
      <xdr:rowOff>33618</xdr:rowOff>
    </xdr:to>
    <xdr:sp macro="" textlink="">
      <xdr:nvSpPr>
        <xdr:cNvPr id="20" name="角丸四角形吹き出し 19"/>
        <xdr:cNvSpPr/>
      </xdr:nvSpPr>
      <xdr:spPr bwMode="auto">
        <a:xfrm>
          <a:off x="3793359" y="45045299"/>
          <a:ext cx="2532921" cy="327319"/>
        </a:xfrm>
        <a:prstGeom prst="wedgeRoundRectCallout">
          <a:avLst>
            <a:gd name="adj1" fmla="val -35919"/>
            <a:gd name="adj2" fmla="val 855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高効率で申請する場合のみ、「〇」を選択。</a:t>
          </a:r>
        </a:p>
      </xdr:txBody>
    </xdr:sp>
    <xdr:clientData fPrintsWithSheet="0"/>
  </xdr:twoCellAnchor>
  <xdr:twoCellAnchor>
    <xdr:from>
      <xdr:col>19</xdr:col>
      <xdr:colOff>19050</xdr:colOff>
      <xdr:row>274</xdr:row>
      <xdr:rowOff>85725</xdr:rowOff>
    </xdr:from>
    <xdr:to>
      <xdr:col>26</xdr:col>
      <xdr:colOff>27563</xdr:colOff>
      <xdr:row>276</xdr:row>
      <xdr:rowOff>142875</xdr:rowOff>
    </xdr:to>
    <xdr:sp macro="" textlink="">
      <xdr:nvSpPr>
        <xdr:cNvPr id="21" name="AutoShape 26"/>
        <xdr:cNvSpPr>
          <a:spLocks noChangeArrowheads="1"/>
        </xdr:cNvSpPr>
      </xdr:nvSpPr>
      <xdr:spPr bwMode="auto">
        <a:xfrm>
          <a:off x="3095625" y="46482000"/>
          <a:ext cx="1141988" cy="5334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22" name="角丸四角形吹き出し 21"/>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20</xdr:col>
      <xdr:colOff>66675</xdr:colOff>
      <xdr:row>306</xdr:row>
      <xdr:rowOff>19049</xdr:rowOff>
    </xdr:from>
    <xdr:to>
      <xdr:col>41</xdr:col>
      <xdr:colOff>31256</xdr:colOff>
      <xdr:row>308</xdr:row>
      <xdr:rowOff>110064</xdr:rowOff>
    </xdr:to>
    <xdr:sp macro="" textlink="">
      <xdr:nvSpPr>
        <xdr:cNvPr id="23" name="角丸四角形 22"/>
        <xdr:cNvSpPr/>
      </xdr:nvSpPr>
      <xdr:spPr bwMode="auto">
        <a:xfrm>
          <a:off x="3305175" y="53444774"/>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141218</xdr:colOff>
      <xdr:row>314</xdr:row>
      <xdr:rowOff>69964</xdr:rowOff>
    </xdr:from>
    <xdr:to>
      <xdr:col>39</xdr:col>
      <xdr:colOff>89866</xdr:colOff>
      <xdr:row>315</xdr:row>
      <xdr:rowOff>143575</xdr:rowOff>
    </xdr:to>
    <xdr:sp macro="" textlink="">
      <xdr:nvSpPr>
        <xdr:cNvPr id="24" name="角丸四角形 23"/>
        <xdr:cNvSpPr/>
      </xdr:nvSpPr>
      <xdr:spPr bwMode="auto">
        <a:xfrm>
          <a:off x="5808593" y="54867289"/>
          <a:ext cx="596348" cy="24506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78230</xdr:colOff>
      <xdr:row>279</xdr:row>
      <xdr:rowOff>162137</xdr:rowOff>
    </xdr:from>
    <xdr:to>
      <xdr:col>36</xdr:col>
      <xdr:colOff>123826</xdr:colOff>
      <xdr:row>282</xdr:row>
      <xdr:rowOff>200025</xdr:rowOff>
    </xdr:to>
    <xdr:sp macro="" textlink="">
      <xdr:nvSpPr>
        <xdr:cNvPr id="25" name="角丸四角形吹き出し 24"/>
        <xdr:cNvSpPr/>
      </xdr:nvSpPr>
      <xdr:spPr bwMode="auto">
        <a:xfrm>
          <a:off x="4774055" y="47615687"/>
          <a:ext cx="1179071" cy="552238"/>
        </a:xfrm>
        <a:prstGeom prst="wedgeRoundRectCallout">
          <a:avLst>
            <a:gd name="adj1" fmla="val -80340"/>
            <a:gd name="adj2" fmla="val 1525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38</xdr:col>
      <xdr:colOff>57149</xdr:colOff>
      <xdr:row>279</xdr:row>
      <xdr:rowOff>161926</xdr:rowOff>
    </xdr:from>
    <xdr:to>
      <xdr:col>44</xdr:col>
      <xdr:colOff>76200</xdr:colOff>
      <xdr:row>283</xdr:row>
      <xdr:rowOff>161926</xdr:rowOff>
    </xdr:to>
    <xdr:sp macro="" textlink="">
      <xdr:nvSpPr>
        <xdr:cNvPr id="26" name="角丸四角形吹き出し 25"/>
        <xdr:cNvSpPr/>
      </xdr:nvSpPr>
      <xdr:spPr bwMode="auto">
        <a:xfrm>
          <a:off x="6210299" y="47615476"/>
          <a:ext cx="990601" cy="742950"/>
        </a:xfrm>
        <a:prstGeom prst="wedgeRoundRectCallout">
          <a:avLst>
            <a:gd name="adj1" fmla="val -188934"/>
            <a:gd name="adj2" fmla="val 19846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49</xdr:col>
      <xdr:colOff>322608</xdr:colOff>
      <xdr:row>89</xdr:row>
      <xdr:rowOff>60877</xdr:rowOff>
    </xdr:from>
    <xdr:to>
      <xdr:col>49</xdr:col>
      <xdr:colOff>735082</xdr:colOff>
      <xdr:row>90</xdr:row>
      <xdr:rowOff>110987</xdr:rowOff>
    </xdr:to>
    <xdr:sp macro="" textlink="">
      <xdr:nvSpPr>
        <xdr:cNvPr id="27" name="Oval 121"/>
        <xdr:cNvSpPr>
          <a:spLocks noChangeArrowheads="1"/>
        </xdr:cNvSpPr>
      </xdr:nvSpPr>
      <xdr:spPr bwMode="auto">
        <a:xfrm>
          <a:off x="8256933" y="16062877"/>
          <a:ext cx="412474" cy="221560"/>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102704</xdr:colOff>
      <xdr:row>89</xdr:row>
      <xdr:rowOff>51352</xdr:rowOff>
    </xdr:from>
    <xdr:to>
      <xdr:col>49</xdr:col>
      <xdr:colOff>4141</xdr:colOff>
      <xdr:row>90</xdr:row>
      <xdr:rowOff>103947</xdr:rowOff>
    </xdr:to>
    <xdr:sp macro="" textlink="">
      <xdr:nvSpPr>
        <xdr:cNvPr id="28" name="Oval 81"/>
        <xdr:cNvSpPr>
          <a:spLocks noChangeArrowheads="1"/>
        </xdr:cNvSpPr>
      </xdr:nvSpPr>
      <xdr:spPr bwMode="auto">
        <a:xfrm>
          <a:off x="7713179" y="16053352"/>
          <a:ext cx="225287" cy="224045"/>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84</xdr:row>
      <xdr:rowOff>162753</xdr:rowOff>
    </xdr:from>
    <xdr:to>
      <xdr:col>12</xdr:col>
      <xdr:colOff>28575</xdr:colOff>
      <xdr:row>87</xdr:row>
      <xdr:rowOff>141633</xdr:rowOff>
    </xdr:to>
    <xdr:sp macro="" textlink="">
      <xdr:nvSpPr>
        <xdr:cNvPr id="29" name="角丸四角形吹き出し 28"/>
        <xdr:cNvSpPr/>
      </xdr:nvSpPr>
      <xdr:spPr bwMode="auto">
        <a:xfrm>
          <a:off x="304800" y="15307503"/>
          <a:ext cx="1666875" cy="493230"/>
        </a:xfrm>
        <a:prstGeom prst="wedgeRoundRectCallout">
          <a:avLst>
            <a:gd name="adj1" fmla="val -7846"/>
            <a:gd name="adj2" fmla="val -898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10</xdr:col>
      <xdr:colOff>81583</xdr:colOff>
      <xdr:row>76</xdr:row>
      <xdr:rowOff>1</xdr:rowOff>
    </xdr:from>
    <xdr:to>
      <xdr:col>20</xdr:col>
      <xdr:colOff>104774</xdr:colOff>
      <xdr:row>78</xdr:row>
      <xdr:rowOff>76201</xdr:rowOff>
    </xdr:to>
    <xdr:sp macro="" textlink="">
      <xdr:nvSpPr>
        <xdr:cNvPr id="30" name="角丸四角形吹き出し 29"/>
        <xdr:cNvSpPr/>
      </xdr:nvSpPr>
      <xdr:spPr bwMode="auto">
        <a:xfrm>
          <a:off x="1700833" y="13773151"/>
          <a:ext cx="1642441" cy="419100"/>
        </a:xfrm>
        <a:prstGeom prst="wedgeRoundRectCallout">
          <a:avLst>
            <a:gd name="adj1" fmla="val 2872"/>
            <a:gd name="adj2" fmla="val 119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14</xdr:col>
      <xdr:colOff>77442</xdr:colOff>
      <xdr:row>86</xdr:row>
      <xdr:rowOff>12838</xdr:rowOff>
    </xdr:from>
    <xdr:to>
      <xdr:col>20</xdr:col>
      <xdr:colOff>152399</xdr:colOff>
      <xdr:row>87</xdr:row>
      <xdr:rowOff>81998</xdr:rowOff>
    </xdr:to>
    <xdr:sp macro="" textlink="">
      <xdr:nvSpPr>
        <xdr:cNvPr id="31" name="角丸四角形吹き出し 30"/>
        <xdr:cNvSpPr/>
      </xdr:nvSpPr>
      <xdr:spPr bwMode="auto">
        <a:xfrm>
          <a:off x="2344392" y="15500488"/>
          <a:ext cx="1046507" cy="240610"/>
        </a:xfrm>
        <a:prstGeom prst="wedgeRoundRectCallout">
          <a:avLst>
            <a:gd name="adj1" fmla="val -29081"/>
            <a:gd name="adj2" fmla="val -21968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21</xdr:col>
      <xdr:colOff>124653</xdr:colOff>
      <xdr:row>76</xdr:row>
      <xdr:rowOff>0</xdr:rowOff>
    </xdr:from>
    <xdr:to>
      <xdr:col>30</xdr:col>
      <xdr:colOff>1</xdr:colOff>
      <xdr:row>78</xdr:row>
      <xdr:rowOff>114299</xdr:rowOff>
    </xdr:to>
    <xdr:sp macro="" textlink="">
      <xdr:nvSpPr>
        <xdr:cNvPr id="32" name="角丸四角形吹き出し 31"/>
        <xdr:cNvSpPr/>
      </xdr:nvSpPr>
      <xdr:spPr bwMode="auto">
        <a:xfrm>
          <a:off x="3525078" y="13773150"/>
          <a:ext cx="1332673" cy="457199"/>
        </a:xfrm>
        <a:prstGeom prst="wedgeRoundRectCallout">
          <a:avLst>
            <a:gd name="adj1" fmla="val -64858"/>
            <a:gd name="adj2" fmla="val 1134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33</xdr:col>
      <xdr:colOff>30231</xdr:colOff>
      <xdr:row>85</xdr:row>
      <xdr:rowOff>28575</xdr:rowOff>
    </xdr:from>
    <xdr:to>
      <xdr:col>39</xdr:col>
      <xdr:colOff>142874</xdr:colOff>
      <xdr:row>86</xdr:row>
      <xdr:rowOff>135835</xdr:rowOff>
    </xdr:to>
    <xdr:sp macro="" textlink="">
      <xdr:nvSpPr>
        <xdr:cNvPr id="33" name="角丸四角形吹き出し 32"/>
        <xdr:cNvSpPr/>
      </xdr:nvSpPr>
      <xdr:spPr bwMode="auto">
        <a:xfrm>
          <a:off x="5373756" y="15344775"/>
          <a:ext cx="1084193" cy="278710"/>
        </a:xfrm>
        <a:prstGeom prst="wedgeRoundRectCallout">
          <a:avLst>
            <a:gd name="adj1" fmla="val -70244"/>
            <a:gd name="adj2" fmla="val -14359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23</xdr:col>
      <xdr:colOff>31888</xdr:colOff>
      <xdr:row>84</xdr:row>
      <xdr:rowOff>153228</xdr:rowOff>
    </xdr:from>
    <xdr:to>
      <xdr:col>32</xdr:col>
      <xdr:colOff>33545</xdr:colOff>
      <xdr:row>87</xdr:row>
      <xdr:rowOff>132108</xdr:rowOff>
    </xdr:to>
    <xdr:sp macro="" textlink="">
      <xdr:nvSpPr>
        <xdr:cNvPr id="34" name="角丸四角形吹き出し 33"/>
        <xdr:cNvSpPr/>
      </xdr:nvSpPr>
      <xdr:spPr bwMode="auto">
        <a:xfrm>
          <a:off x="3756163" y="15297978"/>
          <a:ext cx="1458982" cy="493230"/>
        </a:xfrm>
        <a:prstGeom prst="wedgeRoundRectCallout">
          <a:avLst>
            <a:gd name="adj1" fmla="val -7655"/>
            <a:gd name="adj2" fmla="val -879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p>
      </xdr:txBody>
    </xdr:sp>
    <xdr:clientData fPrintsWithSheet="0"/>
  </xdr:twoCellAnchor>
  <xdr:twoCellAnchor>
    <xdr:from>
      <xdr:col>31</xdr:col>
      <xdr:colOff>119683</xdr:colOff>
      <xdr:row>88</xdr:row>
      <xdr:rowOff>58806</xdr:rowOff>
    </xdr:from>
    <xdr:to>
      <xdr:col>38</xdr:col>
      <xdr:colOff>123824</xdr:colOff>
      <xdr:row>90</xdr:row>
      <xdr:rowOff>36029</xdr:rowOff>
    </xdr:to>
    <xdr:sp macro="" textlink="">
      <xdr:nvSpPr>
        <xdr:cNvPr id="35" name="AutoShape 26"/>
        <xdr:cNvSpPr>
          <a:spLocks noChangeArrowheads="1"/>
        </xdr:cNvSpPr>
      </xdr:nvSpPr>
      <xdr:spPr bwMode="auto">
        <a:xfrm>
          <a:off x="5139358" y="15889356"/>
          <a:ext cx="1137616" cy="32012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47</xdr:col>
      <xdr:colOff>145774</xdr:colOff>
      <xdr:row>91</xdr:row>
      <xdr:rowOff>103947</xdr:rowOff>
    </xdr:from>
    <xdr:to>
      <xdr:col>50</xdr:col>
      <xdr:colOff>296932</xdr:colOff>
      <xdr:row>93</xdr:row>
      <xdr:rowOff>68331</xdr:rowOff>
    </xdr:to>
    <xdr:sp macro="" textlink="">
      <xdr:nvSpPr>
        <xdr:cNvPr id="36" name="Oval 121"/>
        <xdr:cNvSpPr>
          <a:spLocks noChangeArrowheads="1"/>
        </xdr:cNvSpPr>
      </xdr:nvSpPr>
      <xdr:spPr bwMode="auto">
        <a:xfrm>
          <a:off x="7756249" y="16448847"/>
          <a:ext cx="1256058" cy="30728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37" name="角丸四角形 36"/>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66674</xdr:colOff>
      <xdr:row>117</xdr:row>
      <xdr:rowOff>124466</xdr:rowOff>
    </xdr:from>
    <xdr:to>
      <xdr:col>47</xdr:col>
      <xdr:colOff>136472</xdr:colOff>
      <xdr:row>118</xdr:row>
      <xdr:rowOff>159923</xdr:rowOff>
    </xdr:to>
    <xdr:sp macro="" textlink="">
      <xdr:nvSpPr>
        <xdr:cNvPr id="38" name="Oval 81"/>
        <xdr:cNvSpPr>
          <a:spLocks noChangeArrowheads="1"/>
        </xdr:cNvSpPr>
      </xdr:nvSpPr>
      <xdr:spPr bwMode="auto">
        <a:xfrm>
          <a:off x="7515224" y="20774666"/>
          <a:ext cx="231723" cy="206907"/>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152400</xdr:colOff>
      <xdr:row>117</xdr:row>
      <xdr:rowOff>143516</xdr:rowOff>
    </xdr:from>
    <xdr:to>
      <xdr:col>49</xdr:col>
      <xdr:colOff>400850</xdr:colOff>
      <xdr:row>119</xdr:row>
      <xdr:rowOff>16328</xdr:rowOff>
    </xdr:to>
    <xdr:sp macro="" textlink="">
      <xdr:nvSpPr>
        <xdr:cNvPr id="39" name="Oval 121"/>
        <xdr:cNvSpPr>
          <a:spLocks noChangeArrowheads="1"/>
        </xdr:cNvSpPr>
      </xdr:nvSpPr>
      <xdr:spPr bwMode="auto">
        <a:xfrm>
          <a:off x="7924800" y="20793716"/>
          <a:ext cx="410375" cy="21571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76518</xdr:colOff>
      <xdr:row>116</xdr:row>
      <xdr:rowOff>127267</xdr:rowOff>
    </xdr:from>
    <xdr:to>
      <xdr:col>38</xdr:col>
      <xdr:colOff>76199</xdr:colOff>
      <xdr:row>118</xdr:row>
      <xdr:rowOff>38100</xdr:rowOff>
    </xdr:to>
    <xdr:sp macro="" textlink="">
      <xdr:nvSpPr>
        <xdr:cNvPr id="40" name="AutoShape 26"/>
        <xdr:cNvSpPr>
          <a:spLocks noChangeArrowheads="1"/>
        </xdr:cNvSpPr>
      </xdr:nvSpPr>
      <xdr:spPr bwMode="auto">
        <a:xfrm>
          <a:off x="5096193" y="20606017"/>
          <a:ext cx="1133156" cy="2537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35</xdr:col>
      <xdr:colOff>72714</xdr:colOff>
      <xdr:row>104</xdr:row>
      <xdr:rowOff>8467</xdr:rowOff>
    </xdr:from>
    <xdr:to>
      <xdr:col>42</xdr:col>
      <xdr:colOff>145312</xdr:colOff>
      <xdr:row>105</xdr:row>
      <xdr:rowOff>135094</xdr:rowOff>
    </xdr:to>
    <xdr:sp macro="" textlink="">
      <xdr:nvSpPr>
        <xdr:cNvPr id="41" name="角丸四角形吹き出し 40"/>
        <xdr:cNvSpPr/>
      </xdr:nvSpPr>
      <xdr:spPr bwMode="auto">
        <a:xfrm>
          <a:off x="5740089" y="18467917"/>
          <a:ext cx="1206073" cy="298077"/>
        </a:xfrm>
        <a:prstGeom prst="wedgeRoundRectCallout">
          <a:avLst>
            <a:gd name="adj1" fmla="val -38629"/>
            <a:gd name="adj2" fmla="val 13403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該当するものを選択。</a:t>
          </a:r>
        </a:p>
      </xdr:txBody>
    </xdr:sp>
    <xdr:clientData fPrintsWithSheet="0"/>
  </xdr:twoCellAnchor>
  <xdr:twoCellAnchor>
    <xdr:from>
      <xdr:col>46</xdr:col>
      <xdr:colOff>50300</xdr:colOff>
      <xdr:row>144</xdr:row>
      <xdr:rowOff>78041</xdr:rowOff>
    </xdr:from>
    <xdr:to>
      <xdr:col>47</xdr:col>
      <xdr:colOff>106037</xdr:colOff>
      <xdr:row>145</xdr:row>
      <xdr:rowOff>105335</xdr:rowOff>
    </xdr:to>
    <xdr:sp macro="" textlink="">
      <xdr:nvSpPr>
        <xdr:cNvPr id="42" name="Oval 81"/>
        <xdr:cNvSpPr>
          <a:spLocks noChangeArrowheads="1"/>
        </xdr:cNvSpPr>
      </xdr:nvSpPr>
      <xdr:spPr bwMode="auto">
        <a:xfrm>
          <a:off x="7498850" y="25243091"/>
          <a:ext cx="217662" cy="19874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151145</xdr:colOff>
      <xdr:row>144</xdr:row>
      <xdr:rowOff>60957</xdr:rowOff>
    </xdr:from>
    <xdr:to>
      <xdr:col>49</xdr:col>
      <xdr:colOff>398234</xdr:colOff>
      <xdr:row>145</xdr:row>
      <xdr:rowOff>102498</xdr:rowOff>
    </xdr:to>
    <xdr:sp macro="" textlink="">
      <xdr:nvSpPr>
        <xdr:cNvPr id="43" name="Oval 121"/>
        <xdr:cNvSpPr>
          <a:spLocks noChangeArrowheads="1"/>
        </xdr:cNvSpPr>
      </xdr:nvSpPr>
      <xdr:spPr bwMode="auto">
        <a:xfrm>
          <a:off x="7923545" y="25226007"/>
          <a:ext cx="409014" cy="212991"/>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47625</xdr:colOff>
      <xdr:row>139</xdr:row>
      <xdr:rowOff>85021</xdr:rowOff>
    </xdr:from>
    <xdr:to>
      <xdr:col>16</xdr:col>
      <xdr:colOff>9525</xdr:colOff>
      <xdr:row>142</xdr:row>
      <xdr:rowOff>32755</xdr:rowOff>
    </xdr:to>
    <xdr:sp macro="" textlink="">
      <xdr:nvSpPr>
        <xdr:cNvPr id="44" name="角丸四角形吹き出し 43"/>
        <xdr:cNvSpPr/>
      </xdr:nvSpPr>
      <xdr:spPr bwMode="auto">
        <a:xfrm>
          <a:off x="533400" y="24392821"/>
          <a:ext cx="2066925" cy="462084"/>
        </a:xfrm>
        <a:prstGeom prst="wedgeRoundRectCallout">
          <a:avLst>
            <a:gd name="adj1" fmla="val 14570"/>
            <a:gd name="adj2" fmla="val -839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18</xdr:col>
      <xdr:colOff>34176</xdr:colOff>
      <xdr:row>140</xdr:row>
      <xdr:rowOff>49874</xdr:rowOff>
    </xdr:from>
    <xdr:to>
      <xdr:col>24</xdr:col>
      <xdr:colOff>51945</xdr:colOff>
      <xdr:row>141</xdr:row>
      <xdr:rowOff>149322</xdr:rowOff>
    </xdr:to>
    <xdr:sp macro="" textlink="">
      <xdr:nvSpPr>
        <xdr:cNvPr id="45" name="角丸四角形吹き出し 44"/>
        <xdr:cNvSpPr/>
      </xdr:nvSpPr>
      <xdr:spPr bwMode="auto">
        <a:xfrm>
          <a:off x="2948826" y="24529124"/>
          <a:ext cx="989319" cy="270898"/>
        </a:xfrm>
        <a:prstGeom prst="wedgeRoundRectCallout">
          <a:avLst>
            <a:gd name="adj1" fmla="val -24563"/>
            <a:gd name="adj2" fmla="val -16564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13</xdr:col>
      <xdr:colOff>145195</xdr:colOff>
      <xdr:row>131</xdr:row>
      <xdr:rowOff>57149</xdr:rowOff>
    </xdr:from>
    <xdr:to>
      <xdr:col>21</xdr:col>
      <xdr:colOff>9525</xdr:colOff>
      <xdr:row>132</xdr:row>
      <xdr:rowOff>144315</xdr:rowOff>
    </xdr:to>
    <xdr:sp macro="" textlink="">
      <xdr:nvSpPr>
        <xdr:cNvPr id="46" name="角丸四角形吹き出し 45"/>
        <xdr:cNvSpPr/>
      </xdr:nvSpPr>
      <xdr:spPr bwMode="auto">
        <a:xfrm>
          <a:off x="2250220" y="22993349"/>
          <a:ext cx="1159730" cy="258616"/>
        </a:xfrm>
        <a:prstGeom prst="wedgeRoundRectCallout">
          <a:avLst>
            <a:gd name="adj1" fmla="val -1490"/>
            <a:gd name="adj2" fmla="val 24095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142876</xdr:colOff>
      <xdr:row>131</xdr:row>
      <xdr:rowOff>38100</xdr:rowOff>
    </xdr:from>
    <xdr:to>
      <xdr:col>30</xdr:col>
      <xdr:colOff>123826</xdr:colOff>
      <xdr:row>132</xdr:row>
      <xdr:rowOff>142875</xdr:rowOff>
    </xdr:to>
    <xdr:sp macro="" textlink="">
      <xdr:nvSpPr>
        <xdr:cNvPr id="47" name="角丸四角形吹き出し 46"/>
        <xdr:cNvSpPr/>
      </xdr:nvSpPr>
      <xdr:spPr bwMode="auto">
        <a:xfrm>
          <a:off x="3867151" y="22974300"/>
          <a:ext cx="1114425" cy="276225"/>
        </a:xfrm>
        <a:prstGeom prst="wedgeRoundRectCallout">
          <a:avLst>
            <a:gd name="adj1" fmla="val 28877"/>
            <a:gd name="adj2" fmla="val 20371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p>
      </xdr:txBody>
    </xdr:sp>
    <xdr:clientData fPrintsWithSheet="0"/>
  </xdr:twoCellAnchor>
  <xdr:twoCellAnchor>
    <xdr:from>
      <xdr:col>31</xdr:col>
      <xdr:colOff>152061</xdr:colOff>
      <xdr:row>142</xdr:row>
      <xdr:rowOff>82318</xdr:rowOff>
    </xdr:from>
    <xdr:to>
      <xdr:col>38</xdr:col>
      <xdr:colOff>47625</xdr:colOff>
      <xdr:row>144</xdr:row>
      <xdr:rowOff>43782</xdr:rowOff>
    </xdr:to>
    <xdr:sp macro="" textlink="">
      <xdr:nvSpPr>
        <xdr:cNvPr id="48" name="AutoShape 26"/>
        <xdr:cNvSpPr>
          <a:spLocks noChangeArrowheads="1"/>
        </xdr:cNvSpPr>
      </xdr:nvSpPr>
      <xdr:spPr bwMode="auto">
        <a:xfrm>
          <a:off x="5171736" y="24904468"/>
          <a:ext cx="1029039" cy="304364"/>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45</xdr:col>
      <xdr:colOff>96031</xdr:colOff>
      <xdr:row>146</xdr:row>
      <xdr:rowOff>22785</xdr:rowOff>
    </xdr:from>
    <xdr:to>
      <xdr:col>49</xdr:col>
      <xdr:colOff>536930</xdr:colOff>
      <xdr:row>147</xdr:row>
      <xdr:rowOff>140527</xdr:rowOff>
    </xdr:to>
    <xdr:sp macro="" textlink="">
      <xdr:nvSpPr>
        <xdr:cNvPr id="49" name="Oval 121"/>
        <xdr:cNvSpPr>
          <a:spLocks noChangeArrowheads="1"/>
        </xdr:cNvSpPr>
      </xdr:nvSpPr>
      <xdr:spPr bwMode="auto">
        <a:xfrm>
          <a:off x="7382656" y="25530735"/>
          <a:ext cx="1088599" cy="28919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50" name="角丸四角形 49"/>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51" name="角丸四角形 50"/>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52" name="角丸四角形 51"/>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34</xdr:col>
      <xdr:colOff>114301</xdr:colOff>
      <xdr:row>309</xdr:row>
      <xdr:rowOff>60236</xdr:rowOff>
    </xdr:from>
    <xdr:to>
      <xdr:col>44</xdr:col>
      <xdr:colOff>142875</xdr:colOff>
      <xdr:row>311</xdr:row>
      <xdr:rowOff>0</xdr:rowOff>
    </xdr:to>
    <xdr:sp macro="" textlink="">
      <xdr:nvSpPr>
        <xdr:cNvPr id="53" name="角丸四角形吹き出し 52"/>
        <xdr:cNvSpPr/>
      </xdr:nvSpPr>
      <xdr:spPr bwMode="auto">
        <a:xfrm>
          <a:off x="5619751" y="54000311"/>
          <a:ext cx="1647824" cy="282664"/>
        </a:xfrm>
        <a:prstGeom prst="wedgeRoundRectCallout">
          <a:avLst>
            <a:gd name="adj1" fmla="val -74810"/>
            <a:gd name="adj2" fmla="val 749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45</xdr:col>
      <xdr:colOff>140330</xdr:colOff>
      <xdr:row>120</xdr:row>
      <xdr:rowOff>44075</xdr:rowOff>
    </xdr:from>
    <xdr:to>
      <xdr:col>49</xdr:col>
      <xdr:colOff>728278</xdr:colOff>
      <xdr:row>121</xdr:row>
      <xdr:rowOff>163581</xdr:rowOff>
    </xdr:to>
    <xdr:sp macro="" textlink="">
      <xdr:nvSpPr>
        <xdr:cNvPr id="54" name="Oval 121"/>
        <xdr:cNvSpPr>
          <a:spLocks noChangeArrowheads="1"/>
        </xdr:cNvSpPr>
      </xdr:nvSpPr>
      <xdr:spPr bwMode="auto">
        <a:xfrm>
          <a:off x="7426955" y="21208625"/>
          <a:ext cx="1235648" cy="290956"/>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117992</xdr:colOff>
      <xdr:row>388</xdr:row>
      <xdr:rowOff>4728</xdr:rowOff>
    </xdr:from>
    <xdr:to>
      <xdr:col>40</xdr:col>
      <xdr:colOff>88529</xdr:colOff>
      <xdr:row>390</xdr:row>
      <xdr:rowOff>18315</xdr:rowOff>
    </xdr:to>
    <xdr:sp macro="" textlink="">
      <xdr:nvSpPr>
        <xdr:cNvPr id="55" name="AutoShape 26"/>
        <xdr:cNvSpPr>
          <a:spLocks noChangeArrowheads="1"/>
        </xdr:cNvSpPr>
      </xdr:nvSpPr>
      <xdr:spPr bwMode="auto">
        <a:xfrm>
          <a:off x="4813817" y="64574703"/>
          <a:ext cx="1751712" cy="356487"/>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30</xdr:col>
      <xdr:colOff>104775</xdr:colOff>
      <xdr:row>163</xdr:row>
      <xdr:rowOff>73540</xdr:rowOff>
    </xdr:from>
    <xdr:to>
      <xdr:col>38</xdr:col>
      <xdr:colOff>47625</xdr:colOff>
      <xdr:row>166</xdr:row>
      <xdr:rowOff>47625</xdr:rowOff>
    </xdr:to>
    <xdr:sp macro="" textlink="">
      <xdr:nvSpPr>
        <xdr:cNvPr id="56" name="角丸四角形吹き出し 55"/>
        <xdr:cNvSpPr/>
      </xdr:nvSpPr>
      <xdr:spPr bwMode="auto">
        <a:xfrm>
          <a:off x="4962525" y="28381840"/>
          <a:ext cx="1238250" cy="488435"/>
        </a:xfrm>
        <a:prstGeom prst="wedgeRoundRectCallout">
          <a:avLst>
            <a:gd name="adj1" fmla="val 36389"/>
            <a:gd name="adj2" fmla="val -769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36</xdr:col>
      <xdr:colOff>123825</xdr:colOff>
      <xdr:row>289</xdr:row>
      <xdr:rowOff>371475</xdr:rowOff>
    </xdr:from>
    <xdr:to>
      <xdr:col>44</xdr:col>
      <xdr:colOff>57151</xdr:colOff>
      <xdr:row>293</xdr:row>
      <xdr:rowOff>104775</xdr:rowOff>
    </xdr:to>
    <xdr:sp macro="" textlink="">
      <xdr:nvSpPr>
        <xdr:cNvPr id="57" name="角丸四角形吹き出し 56"/>
        <xdr:cNvSpPr/>
      </xdr:nvSpPr>
      <xdr:spPr bwMode="auto">
        <a:xfrm>
          <a:off x="5953125" y="50434875"/>
          <a:ext cx="1228726" cy="885825"/>
        </a:xfrm>
        <a:prstGeom prst="wedgeRoundRectCallout">
          <a:avLst>
            <a:gd name="adj1" fmla="val -38480"/>
            <a:gd name="adj2" fmla="val -1507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38</xdr:col>
      <xdr:colOff>136261</xdr:colOff>
      <xdr:row>284</xdr:row>
      <xdr:rowOff>67235</xdr:rowOff>
    </xdr:from>
    <xdr:to>
      <xdr:col>44</xdr:col>
      <xdr:colOff>76200</xdr:colOff>
      <xdr:row>287</xdr:row>
      <xdr:rowOff>85726</xdr:rowOff>
    </xdr:to>
    <xdr:sp macro="" textlink="">
      <xdr:nvSpPr>
        <xdr:cNvPr id="58" name="角丸四角形吹き出し 57"/>
        <xdr:cNvSpPr/>
      </xdr:nvSpPr>
      <xdr:spPr bwMode="auto">
        <a:xfrm>
          <a:off x="6289411" y="48520910"/>
          <a:ext cx="911489" cy="904316"/>
        </a:xfrm>
        <a:prstGeom prst="wedgeRoundRectCallout">
          <a:avLst>
            <a:gd name="adj1" fmla="val -92714"/>
            <a:gd name="adj2" fmla="val 5208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左欄で「その他」を選択した場合、具体的な内容を記入。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21</xdr:col>
      <xdr:colOff>136018</xdr:colOff>
      <xdr:row>321</xdr:row>
      <xdr:rowOff>19049</xdr:rowOff>
    </xdr:from>
    <xdr:ext cx="2873882" cy="952501"/>
    <xdr:sp macro="" textlink="">
      <xdr:nvSpPr>
        <xdr:cNvPr id="59" name="角丸四角形 58"/>
        <xdr:cNvSpPr/>
      </xdr:nvSpPr>
      <xdr:spPr bwMode="auto">
        <a:xfrm>
          <a:off x="3536443" y="56016524"/>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12</xdr:col>
      <xdr:colOff>145677</xdr:colOff>
      <xdr:row>387</xdr:row>
      <xdr:rowOff>68791</xdr:rowOff>
    </xdr:from>
    <xdr:to>
      <xdr:col>28</xdr:col>
      <xdr:colOff>123265</xdr:colOff>
      <xdr:row>389</xdr:row>
      <xdr:rowOff>152400</xdr:rowOff>
    </xdr:to>
    <xdr:sp macro="" textlink="">
      <xdr:nvSpPr>
        <xdr:cNvPr id="60" name="AutoShape 108"/>
        <xdr:cNvSpPr>
          <a:spLocks noChangeArrowheads="1"/>
        </xdr:cNvSpPr>
      </xdr:nvSpPr>
      <xdr:spPr bwMode="auto">
        <a:xfrm>
          <a:off x="2088777" y="64467316"/>
          <a:ext cx="2568388" cy="426509"/>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37</xdr:col>
      <xdr:colOff>34737</xdr:colOff>
      <xdr:row>407</xdr:row>
      <xdr:rowOff>97491</xdr:rowOff>
    </xdr:from>
    <xdr:to>
      <xdr:col>44</xdr:col>
      <xdr:colOff>100852</xdr:colOff>
      <xdr:row>407</xdr:row>
      <xdr:rowOff>1000125</xdr:rowOff>
    </xdr:to>
    <xdr:sp macro="" textlink="">
      <xdr:nvSpPr>
        <xdr:cNvPr id="61" name="AutoShape 107"/>
        <xdr:cNvSpPr>
          <a:spLocks noChangeArrowheads="1"/>
        </xdr:cNvSpPr>
      </xdr:nvSpPr>
      <xdr:spPr bwMode="auto">
        <a:xfrm>
          <a:off x="6025962" y="67953591"/>
          <a:ext cx="1199590" cy="902634"/>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20</xdr:col>
      <xdr:colOff>123825</xdr:colOff>
      <xdr:row>371</xdr:row>
      <xdr:rowOff>66675</xdr:rowOff>
    </xdr:from>
    <xdr:ext cx="2749043" cy="514349"/>
    <xdr:sp macro="" textlink="">
      <xdr:nvSpPr>
        <xdr:cNvPr id="62" name="角丸四角形 61"/>
        <xdr:cNvSpPr/>
      </xdr:nvSpPr>
      <xdr:spPr bwMode="auto">
        <a:xfrm>
          <a:off x="3362325" y="61722000"/>
          <a:ext cx="2749043" cy="5143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3</xdr:col>
      <xdr:colOff>122144</xdr:colOff>
      <xdr:row>407</xdr:row>
      <xdr:rowOff>1435919</xdr:rowOff>
    </xdr:from>
    <xdr:to>
      <xdr:col>34</xdr:col>
      <xdr:colOff>112059</xdr:colOff>
      <xdr:row>407</xdr:row>
      <xdr:rowOff>2140324</xdr:rowOff>
    </xdr:to>
    <xdr:sp macro="" textlink="">
      <xdr:nvSpPr>
        <xdr:cNvPr id="63" name="AutoShape 106"/>
        <xdr:cNvSpPr>
          <a:spLocks noChangeArrowheads="1"/>
        </xdr:cNvSpPr>
      </xdr:nvSpPr>
      <xdr:spPr bwMode="auto">
        <a:xfrm>
          <a:off x="607919" y="69292019"/>
          <a:ext cx="5009590"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26</xdr:col>
      <xdr:colOff>50622</xdr:colOff>
      <xdr:row>410</xdr:row>
      <xdr:rowOff>104775</xdr:rowOff>
    </xdr:from>
    <xdr:ext cx="2680251" cy="1085850"/>
    <xdr:sp macro="" textlink="">
      <xdr:nvSpPr>
        <xdr:cNvPr id="64" name="角丸四角形 63"/>
        <xdr:cNvSpPr/>
      </xdr:nvSpPr>
      <xdr:spPr bwMode="auto">
        <a:xfrm>
          <a:off x="4260672" y="71094600"/>
          <a:ext cx="2680251" cy="10858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oneCellAnchor>
    <xdr:from>
      <xdr:col>17</xdr:col>
      <xdr:colOff>27456</xdr:colOff>
      <xdr:row>410</xdr:row>
      <xdr:rowOff>107906</xdr:rowOff>
    </xdr:from>
    <xdr:ext cx="1273548" cy="1073613"/>
    <xdr:sp macro="" textlink="">
      <xdr:nvSpPr>
        <xdr:cNvPr id="65" name="角丸四角形 64"/>
        <xdr:cNvSpPr/>
      </xdr:nvSpPr>
      <xdr:spPr bwMode="auto">
        <a:xfrm>
          <a:off x="2780181" y="71097731"/>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423</xdr:row>
      <xdr:rowOff>156883</xdr:rowOff>
    </xdr:from>
    <xdr:ext cx="3036793" cy="369793"/>
    <xdr:sp macro="" textlink="">
      <xdr:nvSpPr>
        <xdr:cNvPr id="66" name="角丸四角形 65"/>
        <xdr:cNvSpPr/>
      </xdr:nvSpPr>
      <xdr:spPr bwMode="auto">
        <a:xfrm>
          <a:off x="2183466" y="73623208"/>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46</xdr:col>
      <xdr:colOff>70908</xdr:colOff>
      <xdr:row>200</xdr:row>
      <xdr:rowOff>115358</xdr:rowOff>
    </xdr:from>
    <xdr:to>
      <xdr:col>49</xdr:col>
      <xdr:colOff>518583</xdr:colOff>
      <xdr:row>202</xdr:row>
      <xdr:rowOff>52916</xdr:rowOff>
    </xdr:to>
    <xdr:sp macro="" textlink="">
      <xdr:nvSpPr>
        <xdr:cNvPr id="67" name="Oval 94"/>
        <xdr:cNvSpPr>
          <a:spLocks noChangeArrowheads="1"/>
        </xdr:cNvSpPr>
      </xdr:nvSpPr>
      <xdr:spPr bwMode="auto">
        <a:xfrm>
          <a:off x="7519458" y="34653008"/>
          <a:ext cx="933450" cy="261408"/>
        </a:xfrm>
        <a:prstGeom prst="ellipse">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68"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114300</xdr:colOff>
      <xdr:row>206</xdr:row>
      <xdr:rowOff>58208</xdr:rowOff>
    </xdr:from>
    <xdr:to>
      <xdr:col>45</xdr:col>
      <xdr:colOff>1</xdr:colOff>
      <xdr:row>209</xdr:row>
      <xdr:rowOff>66675</xdr:rowOff>
    </xdr:to>
    <xdr:sp macro="" textlink="">
      <xdr:nvSpPr>
        <xdr:cNvPr id="69" name="AutoShape 96"/>
        <xdr:cNvSpPr>
          <a:spLocks noChangeArrowheads="1"/>
        </xdr:cNvSpPr>
      </xdr:nvSpPr>
      <xdr:spPr bwMode="auto">
        <a:xfrm>
          <a:off x="4648200" y="35529308"/>
          <a:ext cx="2638426" cy="465667"/>
        </a:xfrm>
        <a:prstGeom prst="wedgeRoundRectCallout">
          <a:avLst>
            <a:gd name="adj1" fmla="val -34508"/>
            <a:gd name="adj2" fmla="val 63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123825</xdr:colOff>
      <xdr:row>214</xdr:row>
      <xdr:rowOff>74084</xdr:rowOff>
    </xdr:from>
    <xdr:to>
      <xdr:col>16</xdr:col>
      <xdr:colOff>1</xdr:colOff>
      <xdr:row>217</xdr:row>
      <xdr:rowOff>28575</xdr:rowOff>
    </xdr:to>
    <xdr:sp macro="" textlink="">
      <xdr:nvSpPr>
        <xdr:cNvPr id="70" name="AutoShape 97"/>
        <xdr:cNvSpPr>
          <a:spLocks noChangeArrowheads="1"/>
        </xdr:cNvSpPr>
      </xdr:nvSpPr>
      <xdr:spPr bwMode="auto">
        <a:xfrm>
          <a:off x="123825" y="36764384"/>
          <a:ext cx="2466976" cy="411691"/>
        </a:xfrm>
        <a:prstGeom prst="wedgeRoundRectCallout">
          <a:avLst>
            <a:gd name="adj1" fmla="val 91974"/>
            <a:gd name="adj2" fmla="val -735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95250</xdr:colOff>
      <xdr:row>218</xdr:row>
      <xdr:rowOff>104775</xdr:rowOff>
    </xdr:from>
    <xdr:to>
      <xdr:col>44</xdr:col>
      <xdr:colOff>135466</xdr:colOff>
      <xdr:row>222</xdr:row>
      <xdr:rowOff>65617</xdr:rowOff>
    </xdr:to>
    <xdr:sp macro="" textlink="">
      <xdr:nvSpPr>
        <xdr:cNvPr id="71" name="AutoShape 98"/>
        <xdr:cNvSpPr>
          <a:spLocks noChangeArrowheads="1"/>
        </xdr:cNvSpPr>
      </xdr:nvSpPr>
      <xdr:spPr bwMode="auto">
        <a:xfrm>
          <a:off x="4629150" y="37404675"/>
          <a:ext cx="2631016" cy="570442"/>
        </a:xfrm>
        <a:prstGeom prst="wedgeRoundRectCallout">
          <a:avLst>
            <a:gd name="adj1" fmla="val -64166"/>
            <a:gd name="adj2" fmla="val -162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105833</xdr:colOff>
      <xdr:row>223</xdr:row>
      <xdr:rowOff>133350</xdr:rowOff>
    </xdr:from>
    <xdr:to>
      <xdr:col>29</xdr:col>
      <xdr:colOff>39158</xdr:colOff>
      <xdr:row>228</xdr:row>
      <xdr:rowOff>57150</xdr:rowOff>
    </xdr:to>
    <xdr:sp macro="" textlink="">
      <xdr:nvSpPr>
        <xdr:cNvPr id="72" name="AutoShape 99"/>
        <xdr:cNvSpPr>
          <a:spLocks noChangeArrowheads="1"/>
        </xdr:cNvSpPr>
      </xdr:nvSpPr>
      <xdr:spPr bwMode="auto">
        <a:xfrm>
          <a:off x="2858558" y="38195250"/>
          <a:ext cx="1876425" cy="762000"/>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51331</xdr:colOff>
      <xdr:row>234</xdr:row>
      <xdr:rowOff>99955</xdr:rowOff>
    </xdr:from>
    <xdr:to>
      <xdr:col>24</xdr:col>
      <xdr:colOff>30585</xdr:colOff>
      <xdr:row>240</xdr:row>
      <xdr:rowOff>63332</xdr:rowOff>
    </xdr:to>
    <xdr:sp macro="" textlink="">
      <xdr:nvSpPr>
        <xdr:cNvPr id="73" name="二等辺三角形 1"/>
        <xdr:cNvSpPr>
          <a:spLocks noChangeArrowheads="1"/>
        </xdr:cNvSpPr>
      </xdr:nvSpPr>
      <xdr:spPr bwMode="auto">
        <a:xfrm rot="2041968">
          <a:off x="3289831" y="40009705"/>
          <a:ext cx="626954" cy="877777"/>
        </a:xfrm>
        <a:prstGeom prst="triangle">
          <a:avLst>
            <a:gd name="adj" fmla="val 6144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9</xdr:col>
      <xdr:colOff>20194</xdr:colOff>
      <xdr:row>237</xdr:row>
      <xdr:rowOff>125943</xdr:rowOff>
    </xdr:from>
    <xdr:to>
      <xdr:col>22</xdr:col>
      <xdr:colOff>52917</xdr:colOff>
      <xdr:row>243</xdr:row>
      <xdr:rowOff>76201</xdr:rowOff>
    </xdr:to>
    <xdr:sp macro="" textlink="">
      <xdr:nvSpPr>
        <xdr:cNvPr id="74" name="AutoShape 100"/>
        <xdr:cNvSpPr>
          <a:spLocks noChangeArrowheads="1"/>
        </xdr:cNvSpPr>
      </xdr:nvSpPr>
      <xdr:spPr bwMode="auto">
        <a:xfrm>
          <a:off x="1477519" y="40492893"/>
          <a:ext cx="2137748" cy="864658"/>
        </a:xfrm>
        <a:prstGeom prst="wedgeRoundRectCallout">
          <a:avLst>
            <a:gd name="adj1" fmla="val 28391"/>
            <a:gd name="adj2" fmla="val 1426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　　の場合は、「原料」「成分」を記入する。　また、数値を証明する書類の添付が　　　必要。</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57150</xdr:colOff>
      <xdr:row>235</xdr:row>
      <xdr:rowOff>143933</xdr:rowOff>
    </xdr:from>
    <xdr:to>
      <xdr:col>42</xdr:col>
      <xdr:colOff>133350</xdr:colOff>
      <xdr:row>238</xdr:row>
      <xdr:rowOff>76200</xdr:rowOff>
    </xdr:to>
    <xdr:sp macro="" textlink="">
      <xdr:nvSpPr>
        <xdr:cNvPr id="75" name="AutoShape 101"/>
        <xdr:cNvSpPr>
          <a:spLocks noChangeArrowheads="1"/>
        </xdr:cNvSpPr>
      </xdr:nvSpPr>
      <xdr:spPr bwMode="auto">
        <a:xfrm>
          <a:off x="4267200" y="40206083"/>
          <a:ext cx="2667000" cy="389467"/>
        </a:xfrm>
        <a:prstGeom prst="wedgeRoundRectCallout">
          <a:avLst>
            <a:gd name="adj1" fmla="val -31186"/>
            <a:gd name="adj2" fmla="val 37353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10</xdr:col>
      <xdr:colOff>7409</xdr:colOff>
      <xdr:row>258</xdr:row>
      <xdr:rowOff>58208</xdr:rowOff>
    </xdr:from>
    <xdr:to>
      <xdr:col>22</xdr:col>
      <xdr:colOff>83609</xdr:colOff>
      <xdr:row>263</xdr:row>
      <xdr:rowOff>76200</xdr:rowOff>
    </xdr:to>
    <xdr:sp macro="" textlink="">
      <xdr:nvSpPr>
        <xdr:cNvPr id="76" name="AutoShape 103"/>
        <xdr:cNvSpPr>
          <a:spLocks noChangeArrowheads="1"/>
        </xdr:cNvSpPr>
      </xdr:nvSpPr>
      <xdr:spPr bwMode="auto">
        <a:xfrm>
          <a:off x="1626659" y="43625558"/>
          <a:ext cx="2019300" cy="779992"/>
        </a:xfrm>
        <a:prstGeom prst="wedgeRoundRectCallout">
          <a:avLst>
            <a:gd name="adj1" fmla="val 49329"/>
            <a:gd name="adj2" fmla="val -179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9525</xdr:colOff>
      <xdr:row>205</xdr:row>
      <xdr:rowOff>75142</xdr:rowOff>
    </xdr:from>
    <xdr:to>
      <xdr:col>15</xdr:col>
      <xdr:colOff>77258</xdr:colOff>
      <xdr:row>209</xdr:row>
      <xdr:rowOff>66676</xdr:rowOff>
    </xdr:to>
    <xdr:sp macro="" textlink="">
      <xdr:nvSpPr>
        <xdr:cNvPr id="77" name="AutoShape 137"/>
        <xdr:cNvSpPr>
          <a:spLocks noChangeArrowheads="1"/>
        </xdr:cNvSpPr>
      </xdr:nvSpPr>
      <xdr:spPr bwMode="auto">
        <a:xfrm>
          <a:off x="9525" y="35393842"/>
          <a:ext cx="2496608" cy="601134"/>
        </a:xfrm>
        <a:prstGeom prst="wedgeRoundRectCallout">
          <a:avLst>
            <a:gd name="adj1" fmla="val 54555"/>
            <a:gd name="adj2" fmla="val -304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78" name="角丸四角形吹き出し 77"/>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79" name="角丸四角形吹き出し 78"/>
        <xdr:cNvSpPr/>
      </xdr:nvSpPr>
      <xdr:spPr bwMode="auto">
        <a:xfrm>
          <a:off x="6108246" y="21489762"/>
          <a:ext cx="1140279" cy="446313"/>
        </a:xfrm>
        <a:prstGeom prst="wedgeRoundRectCallout">
          <a:avLst>
            <a:gd name="adj1" fmla="val -109990"/>
            <a:gd name="adj2" fmla="val -586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80" name="角丸四角形吹き出し 79"/>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33</xdr:col>
      <xdr:colOff>85725</xdr:colOff>
      <xdr:row>224</xdr:row>
      <xdr:rowOff>1</xdr:rowOff>
    </xdr:from>
    <xdr:to>
      <xdr:col>40</xdr:col>
      <xdr:colOff>1</xdr:colOff>
      <xdr:row>228</xdr:row>
      <xdr:rowOff>28575</xdr:rowOff>
    </xdr:to>
    <xdr:sp macro="" textlink="">
      <xdr:nvSpPr>
        <xdr:cNvPr id="81" name="AutoShape 99"/>
        <xdr:cNvSpPr>
          <a:spLocks noChangeArrowheads="1"/>
        </xdr:cNvSpPr>
      </xdr:nvSpPr>
      <xdr:spPr bwMode="auto">
        <a:xfrm>
          <a:off x="5429250" y="38233351"/>
          <a:ext cx="1047751" cy="695324"/>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145676</xdr:colOff>
      <xdr:row>400</xdr:row>
      <xdr:rowOff>11206</xdr:rowOff>
    </xdr:from>
    <xdr:to>
      <xdr:col>22</xdr:col>
      <xdr:colOff>134470</xdr:colOff>
      <xdr:row>407</xdr:row>
      <xdr:rowOff>1423147</xdr:rowOff>
    </xdr:to>
    <xdr:cxnSp macro="">
      <xdr:nvCxnSpPr>
        <xdr:cNvPr id="82" name="直線矢印コネクタ 81"/>
        <xdr:cNvCxnSpPr/>
      </xdr:nvCxnSpPr>
      <xdr:spPr>
        <a:xfrm flipV="1">
          <a:off x="2088776" y="66638581"/>
          <a:ext cx="1608044" cy="264066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44824</xdr:colOff>
      <xdr:row>400</xdr:row>
      <xdr:rowOff>56029</xdr:rowOff>
    </xdr:from>
    <xdr:to>
      <xdr:col>39</xdr:col>
      <xdr:colOff>73331</xdr:colOff>
      <xdr:row>407</xdr:row>
      <xdr:rowOff>107276</xdr:rowOff>
    </xdr:to>
    <xdr:cxnSp macro="">
      <xdr:nvCxnSpPr>
        <xdr:cNvPr id="83" name="直線矢印コネクタ 82"/>
        <xdr:cNvCxnSpPr>
          <a:stCxn id="61" idx="4"/>
        </xdr:cNvCxnSpPr>
      </xdr:nvCxnSpPr>
      <xdr:spPr>
        <a:xfrm flipH="1" flipV="1">
          <a:off x="6197974" y="66683404"/>
          <a:ext cx="190432" cy="127997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6</xdr:col>
      <xdr:colOff>145676</xdr:colOff>
      <xdr:row>458</xdr:row>
      <xdr:rowOff>56029</xdr:rowOff>
    </xdr:from>
    <xdr:to>
      <xdr:col>28</xdr:col>
      <xdr:colOff>156881</xdr:colOff>
      <xdr:row>460</xdr:row>
      <xdr:rowOff>0</xdr:rowOff>
    </xdr:to>
    <xdr:sp macro="" textlink="">
      <xdr:nvSpPr>
        <xdr:cNvPr id="84" name="AutoShape 108"/>
        <xdr:cNvSpPr>
          <a:spLocks noChangeArrowheads="1"/>
        </xdr:cNvSpPr>
      </xdr:nvSpPr>
      <xdr:spPr bwMode="auto">
        <a:xfrm>
          <a:off x="1117226" y="76094104"/>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22</xdr:col>
      <xdr:colOff>78441</xdr:colOff>
      <xdr:row>461</xdr:row>
      <xdr:rowOff>22413</xdr:rowOff>
    </xdr:from>
    <xdr:to>
      <xdr:col>44</xdr:col>
      <xdr:colOff>1</xdr:colOff>
      <xdr:row>463</xdr:row>
      <xdr:rowOff>145678</xdr:rowOff>
    </xdr:to>
    <xdr:sp macro="" textlink="">
      <xdr:nvSpPr>
        <xdr:cNvPr id="85" name="AutoShape 108"/>
        <xdr:cNvSpPr>
          <a:spLocks noChangeArrowheads="1"/>
        </xdr:cNvSpPr>
      </xdr:nvSpPr>
      <xdr:spPr bwMode="auto">
        <a:xfrm>
          <a:off x="3640791" y="76574838"/>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22413</xdr:colOff>
      <xdr:row>459</xdr:row>
      <xdr:rowOff>156882</xdr:rowOff>
    </xdr:from>
    <xdr:to>
      <xdr:col>7</xdr:col>
      <xdr:colOff>44824</xdr:colOff>
      <xdr:row>461</xdr:row>
      <xdr:rowOff>67236</xdr:rowOff>
    </xdr:to>
    <xdr:cxnSp macro="">
      <xdr:nvCxnSpPr>
        <xdr:cNvPr id="86" name="直線矢印コネクタ 85"/>
        <xdr:cNvCxnSpPr/>
      </xdr:nvCxnSpPr>
      <xdr:spPr>
        <a:xfrm flipH="1">
          <a:off x="508188" y="76366407"/>
          <a:ext cx="670111" cy="25325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45</xdr:col>
      <xdr:colOff>38100</xdr:colOff>
      <xdr:row>420</xdr:row>
      <xdr:rowOff>123825</xdr:rowOff>
    </xdr:from>
    <xdr:to>
      <xdr:col>49</xdr:col>
      <xdr:colOff>266700</xdr:colOff>
      <xdr:row>422</xdr:row>
      <xdr:rowOff>97155</xdr:rowOff>
    </xdr:to>
    <xdr:sp macro="" textlink="">
      <xdr:nvSpPr>
        <xdr:cNvPr id="87" name="正方形/長方形 86"/>
        <xdr:cNvSpPr/>
      </xdr:nvSpPr>
      <xdr:spPr bwMode="auto">
        <a:xfrm>
          <a:off x="7324725" y="73056750"/>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415</xdr:row>
      <xdr:rowOff>0</xdr:rowOff>
    </xdr:from>
    <xdr:to>
      <xdr:col>51</xdr:col>
      <xdr:colOff>381000</xdr:colOff>
      <xdr:row>424</xdr:row>
      <xdr:rowOff>9525</xdr:rowOff>
    </xdr:to>
    <xdr:sp macro="" textlink="">
      <xdr:nvSpPr>
        <xdr:cNvPr id="88" name="AutoShape 64"/>
        <xdr:cNvSpPr>
          <a:spLocks noChangeArrowheads="1"/>
        </xdr:cNvSpPr>
      </xdr:nvSpPr>
      <xdr:spPr bwMode="auto">
        <a:xfrm>
          <a:off x="8562975" y="72075675"/>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421</xdr:row>
      <xdr:rowOff>0</xdr:rowOff>
    </xdr:from>
    <xdr:to>
      <xdr:col>41</xdr:col>
      <xdr:colOff>19050</xdr:colOff>
      <xdr:row>422</xdr:row>
      <xdr:rowOff>9525</xdr:rowOff>
    </xdr:to>
    <xdr:sp macro="" textlink="">
      <xdr:nvSpPr>
        <xdr:cNvPr id="89" name="AutoShape 1"/>
        <xdr:cNvSpPr>
          <a:spLocks noChangeArrowheads="1"/>
        </xdr:cNvSpPr>
      </xdr:nvSpPr>
      <xdr:spPr bwMode="auto">
        <a:xfrm>
          <a:off x="4533900" y="731043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35</xdr:col>
      <xdr:colOff>36981</xdr:colOff>
      <xdr:row>430</xdr:row>
      <xdr:rowOff>60281</xdr:rowOff>
    </xdr:from>
    <xdr:ext cx="1273548" cy="1073613"/>
    <xdr:sp macro="" textlink="">
      <xdr:nvSpPr>
        <xdr:cNvPr id="93" name="角丸四角形 92"/>
        <xdr:cNvSpPr/>
      </xdr:nvSpPr>
      <xdr:spPr bwMode="auto">
        <a:xfrm>
          <a:off x="5704356" y="77698556"/>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443</xdr:row>
      <xdr:rowOff>156883</xdr:rowOff>
    </xdr:from>
    <xdr:ext cx="3036793" cy="369793"/>
    <xdr:sp macro="" textlink="">
      <xdr:nvSpPr>
        <xdr:cNvPr id="94" name="角丸四角形 93"/>
        <xdr:cNvSpPr/>
      </xdr:nvSpPr>
      <xdr:spPr bwMode="auto">
        <a:xfrm>
          <a:off x="2183466" y="76537858"/>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45</xdr:col>
      <xdr:colOff>38100</xdr:colOff>
      <xdr:row>440</xdr:row>
      <xdr:rowOff>123825</xdr:rowOff>
    </xdr:from>
    <xdr:to>
      <xdr:col>49</xdr:col>
      <xdr:colOff>266700</xdr:colOff>
      <xdr:row>442</xdr:row>
      <xdr:rowOff>97155</xdr:rowOff>
    </xdr:to>
    <xdr:sp macro="" textlink="">
      <xdr:nvSpPr>
        <xdr:cNvPr id="95" name="正方形/長方形 94"/>
        <xdr:cNvSpPr/>
      </xdr:nvSpPr>
      <xdr:spPr bwMode="auto">
        <a:xfrm>
          <a:off x="7324725" y="75971400"/>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435</xdr:row>
      <xdr:rowOff>0</xdr:rowOff>
    </xdr:from>
    <xdr:to>
      <xdr:col>51</xdr:col>
      <xdr:colOff>381000</xdr:colOff>
      <xdr:row>444</xdr:row>
      <xdr:rowOff>9525</xdr:rowOff>
    </xdr:to>
    <xdr:sp macro="" textlink="">
      <xdr:nvSpPr>
        <xdr:cNvPr id="96" name="AutoShape 64"/>
        <xdr:cNvSpPr>
          <a:spLocks noChangeArrowheads="1"/>
        </xdr:cNvSpPr>
      </xdr:nvSpPr>
      <xdr:spPr bwMode="auto">
        <a:xfrm>
          <a:off x="8562975" y="74990325"/>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441</xdr:row>
      <xdr:rowOff>0</xdr:rowOff>
    </xdr:from>
    <xdr:to>
      <xdr:col>41</xdr:col>
      <xdr:colOff>19050</xdr:colOff>
      <xdr:row>442</xdr:row>
      <xdr:rowOff>9525</xdr:rowOff>
    </xdr:to>
    <xdr:sp macro="" textlink="">
      <xdr:nvSpPr>
        <xdr:cNvPr id="97" name="AutoShape 1"/>
        <xdr:cNvSpPr>
          <a:spLocks noChangeArrowheads="1"/>
        </xdr:cNvSpPr>
      </xdr:nvSpPr>
      <xdr:spPr bwMode="auto">
        <a:xfrm>
          <a:off x="4533900" y="7601902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42</xdr:col>
      <xdr:colOff>76200</xdr:colOff>
      <xdr:row>9</xdr:row>
      <xdr:rowOff>152400</xdr:rowOff>
    </xdr:from>
    <xdr:to>
      <xdr:col>49</xdr:col>
      <xdr:colOff>381000</xdr:colOff>
      <xdr:row>15</xdr:row>
      <xdr:rowOff>142874</xdr:rowOff>
    </xdr:to>
    <xdr:sp macro="" textlink="">
      <xdr:nvSpPr>
        <xdr:cNvPr id="12" name="AutoShape 18"/>
        <xdr:cNvSpPr>
          <a:spLocks noChangeArrowheads="1"/>
        </xdr:cNvSpPr>
      </xdr:nvSpPr>
      <xdr:spPr bwMode="auto">
        <a:xfrm>
          <a:off x="6877050" y="1695450"/>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a:t>
          </a:r>
          <a:r>
            <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1</a:t>
          </a: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oneCellAnchor>
    <xdr:from>
      <xdr:col>24</xdr:col>
      <xdr:colOff>47626</xdr:colOff>
      <xdr:row>10</xdr:row>
      <xdr:rowOff>161925</xdr:rowOff>
    </xdr:from>
    <xdr:ext cx="2085973" cy="166003"/>
    <xdr:sp macro="" textlink="">
      <xdr:nvSpPr>
        <xdr:cNvPr id="3" name="角丸四角形 2"/>
        <xdr:cNvSpPr/>
      </xdr:nvSpPr>
      <xdr:spPr bwMode="auto">
        <a:xfrm>
          <a:off x="3933826" y="19621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12</xdr:row>
      <xdr:rowOff>116316</xdr:rowOff>
    </xdr:from>
    <xdr:ext cx="2114552" cy="166003"/>
    <xdr:sp macro="" textlink="">
      <xdr:nvSpPr>
        <xdr:cNvPr id="4" name="角丸四角形 3"/>
        <xdr:cNvSpPr/>
      </xdr:nvSpPr>
      <xdr:spPr bwMode="auto">
        <a:xfrm>
          <a:off x="4267200" y="237374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26</xdr:col>
      <xdr:colOff>57150</xdr:colOff>
      <xdr:row>14</xdr:row>
      <xdr:rowOff>135366</xdr:rowOff>
    </xdr:from>
    <xdr:ext cx="2114552" cy="166003"/>
    <xdr:sp macro="" textlink="">
      <xdr:nvSpPr>
        <xdr:cNvPr id="5" name="角丸四角形 4"/>
        <xdr:cNvSpPr/>
      </xdr:nvSpPr>
      <xdr:spPr bwMode="auto">
        <a:xfrm>
          <a:off x="4267200" y="2773791"/>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158198</xdr:colOff>
      <xdr:row>49</xdr:row>
      <xdr:rowOff>5798</xdr:rowOff>
    </xdr:from>
    <xdr:to>
      <xdr:col>49</xdr:col>
      <xdr:colOff>576470</xdr:colOff>
      <xdr:row>51</xdr:row>
      <xdr:rowOff>1242</xdr:rowOff>
    </xdr:to>
    <xdr:sp macro="" textlink="">
      <xdr:nvSpPr>
        <xdr:cNvPr id="6" name="円/楕円 57"/>
        <xdr:cNvSpPr>
          <a:spLocks noChangeArrowheads="1"/>
        </xdr:cNvSpPr>
      </xdr:nvSpPr>
      <xdr:spPr bwMode="auto">
        <a:xfrm>
          <a:off x="7606748" y="879737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73025</xdr:colOff>
      <xdr:row>47</xdr:row>
      <xdr:rowOff>50938</xdr:rowOff>
    </xdr:from>
    <xdr:to>
      <xdr:col>30</xdr:col>
      <xdr:colOff>17118</xdr:colOff>
      <xdr:row>48</xdr:row>
      <xdr:rowOff>146557</xdr:rowOff>
    </xdr:to>
    <xdr:sp macro="" textlink="">
      <xdr:nvSpPr>
        <xdr:cNvPr id="7" name="AutoShape 134"/>
        <xdr:cNvSpPr>
          <a:spLocks noChangeArrowheads="1"/>
        </xdr:cNvSpPr>
      </xdr:nvSpPr>
      <xdr:spPr bwMode="auto">
        <a:xfrm>
          <a:off x="2825750" y="8499613"/>
          <a:ext cx="2049118" cy="267069"/>
        </a:xfrm>
        <a:prstGeom prst="wedgeRoundRectCallout">
          <a:avLst>
            <a:gd name="adj1" fmla="val -77426"/>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その他特記事項があれば記入する。</a:t>
          </a:r>
          <a:endParaRPr lang="ja-JP" altLang="en-US"/>
        </a:p>
      </xdr:txBody>
    </xdr:sp>
    <xdr:clientData fPrintsWithSheet="0"/>
  </xdr:twoCellAnchor>
  <xdr:twoCellAnchor>
    <xdr:from>
      <xdr:col>17</xdr:col>
      <xdr:colOff>66675</xdr:colOff>
      <xdr:row>45</xdr:row>
      <xdr:rowOff>50202</xdr:rowOff>
    </xdr:from>
    <xdr:to>
      <xdr:col>31</xdr:col>
      <xdr:colOff>4280</xdr:colOff>
      <xdr:row>46</xdr:row>
      <xdr:rowOff>145820</xdr:rowOff>
    </xdr:to>
    <xdr:sp macro="" textlink="">
      <xdr:nvSpPr>
        <xdr:cNvPr id="8" name="AutoShape 135"/>
        <xdr:cNvSpPr>
          <a:spLocks noChangeArrowheads="1"/>
        </xdr:cNvSpPr>
      </xdr:nvSpPr>
      <xdr:spPr bwMode="auto">
        <a:xfrm>
          <a:off x="2819400" y="815597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23</xdr:col>
      <xdr:colOff>97735</xdr:colOff>
      <xdr:row>37</xdr:row>
      <xdr:rowOff>95250</xdr:rowOff>
    </xdr:from>
    <xdr:to>
      <xdr:col>34</xdr:col>
      <xdr:colOff>142875</xdr:colOff>
      <xdr:row>39</xdr:row>
      <xdr:rowOff>105512</xdr:rowOff>
    </xdr:to>
    <xdr:sp macro="" textlink="">
      <xdr:nvSpPr>
        <xdr:cNvPr id="9" name="AutoShape 79"/>
        <xdr:cNvSpPr>
          <a:spLocks noChangeArrowheads="1"/>
        </xdr:cNvSpPr>
      </xdr:nvSpPr>
      <xdr:spPr bwMode="auto">
        <a:xfrm>
          <a:off x="3822010" y="6829425"/>
          <a:ext cx="1826315" cy="353162"/>
        </a:xfrm>
        <a:prstGeom prst="wedgeRoundRectCallout">
          <a:avLst>
            <a:gd name="adj1" fmla="val -93760"/>
            <a:gd name="adj2" fmla="val 1363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33</xdr:col>
      <xdr:colOff>42242</xdr:colOff>
      <xdr:row>45</xdr:row>
      <xdr:rowOff>105235</xdr:rowOff>
    </xdr:from>
    <xdr:to>
      <xdr:col>42</xdr:col>
      <xdr:colOff>132798</xdr:colOff>
      <xdr:row>47</xdr:row>
      <xdr:rowOff>115497</xdr:rowOff>
    </xdr:to>
    <xdr:sp macro="" textlink="">
      <xdr:nvSpPr>
        <xdr:cNvPr id="10" name="AutoShape 131"/>
        <xdr:cNvSpPr>
          <a:spLocks noChangeArrowheads="1"/>
        </xdr:cNvSpPr>
      </xdr:nvSpPr>
      <xdr:spPr bwMode="auto">
        <a:xfrm>
          <a:off x="5385767" y="8211010"/>
          <a:ext cx="1547881" cy="353162"/>
        </a:xfrm>
        <a:prstGeom prst="wedgeRoundRectCallout">
          <a:avLst>
            <a:gd name="adj1" fmla="val -108459"/>
            <a:gd name="adj2" fmla="val 15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p>
      </xdr:txBody>
    </xdr:sp>
    <xdr:clientData fPrintsWithSheet="0"/>
  </xdr:twoCellAnchor>
  <xdr:twoCellAnchor>
    <xdr:from>
      <xdr:col>46</xdr:col>
      <xdr:colOff>15323</xdr:colOff>
      <xdr:row>41</xdr:row>
      <xdr:rowOff>101048</xdr:rowOff>
    </xdr:from>
    <xdr:to>
      <xdr:col>49</xdr:col>
      <xdr:colOff>433595</xdr:colOff>
      <xdr:row>43</xdr:row>
      <xdr:rowOff>96492</xdr:rowOff>
    </xdr:to>
    <xdr:sp macro="" textlink="">
      <xdr:nvSpPr>
        <xdr:cNvPr id="11" name="円/楕円 57"/>
        <xdr:cNvSpPr>
          <a:spLocks noChangeArrowheads="1"/>
        </xdr:cNvSpPr>
      </xdr:nvSpPr>
      <xdr:spPr bwMode="auto">
        <a:xfrm>
          <a:off x="7463873" y="7521023"/>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62948</xdr:colOff>
      <xdr:row>52</xdr:row>
      <xdr:rowOff>15323</xdr:rowOff>
    </xdr:from>
    <xdr:to>
      <xdr:col>49</xdr:col>
      <xdr:colOff>481220</xdr:colOff>
      <xdr:row>54</xdr:row>
      <xdr:rowOff>10767</xdr:rowOff>
    </xdr:to>
    <xdr:sp macro="" textlink="">
      <xdr:nvSpPr>
        <xdr:cNvPr id="12" name="円/楕円 57"/>
        <xdr:cNvSpPr>
          <a:spLocks noChangeArrowheads="1"/>
        </xdr:cNvSpPr>
      </xdr:nvSpPr>
      <xdr:spPr bwMode="auto">
        <a:xfrm>
          <a:off x="7511498" y="9321248"/>
          <a:ext cx="904047" cy="338344"/>
        </a:xfrm>
        <a:prstGeom prst="ellipse">
          <a:avLst/>
        </a:prstGeom>
        <a:noFill/>
        <a:ln w="1270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116371</xdr:colOff>
      <xdr:row>64</xdr:row>
      <xdr:rowOff>38339</xdr:rowOff>
    </xdr:from>
    <xdr:to>
      <xdr:col>41</xdr:col>
      <xdr:colOff>118027</xdr:colOff>
      <xdr:row>65</xdr:row>
      <xdr:rowOff>146841</xdr:rowOff>
    </xdr:to>
    <xdr:sp macro="" textlink="">
      <xdr:nvSpPr>
        <xdr:cNvPr id="13" name="角丸四角形吹き出し 12"/>
        <xdr:cNvSpPr/>
      </xdr:nvSpPr>
      <xdr:spPr bwMode="auto">
        <a:xfrm>
          <a:off x="5136046" y="11687414"/>
          <a:ext cx="1620906" cy="337102"/>
        </a:xfrm>
        <a:prstGeom prst="wedgeRoundRectCallout">
          <a:avLst>
            <a:gd name="adj1" fmla="val 36135"/>
            <a:gd name="adj2" fmla="val -1472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新設、増設、更新から選択。</a:t>
          </a:r>
        </a:p>
      </xdr:txBody>
    </xdr:sp>
    <xdr:clientData fPrintsWithSheet="0"/>
  </xdr:twoCellAnchor>
  <xdr:twoCellAnchor>
    <xdr:from>
      <xdr:col>32</xdr:col>
      <xdr:colOff>0</xdr:colOff>
      <xdr:row>56</xdr:row>
      <xdr:rowOff>87206</xdr:rowOff>
    </xdr:from>
    <xdr:to>
      <xdr:col>43</xdr:col>
      <xdr:colOff>133350</xdr:colOff>
      <xdr:row>58</xdr:row>
      <xdr:rowOff>44551</xdr:rowOff>
    </xdr:to>
    <xdr:sp macro="" textlink="">
      <xdr:nvSpPr>
        <xdr:cNvPr id="14" name="角丸四角形吹き出し 13"/>
        <xdr:cNvSpPr/>
      </xdr:nvSpPr>
      <xdr:spPr bwMode="auto">
        <a:xfrm>
          <a:off x="5181600" y="10078931"/>
          <a:ext cx="1914525" cy="300245"/>
        </a:xfrm>
        <a:prstGeom prst="wedgeRoundRectCallout">
          <a:avLst>
            <a:gd name="adj1" fmla="val 5316"/>
            <a:gd name="adj2" fmla="val 1133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18</xdr:col>
      <xdr:colOff>69298</xdr:colOff>
      <xdr:row>63</xdr:row>
      <xdr:rowOff>152401</xdr:rowOff>
    </xdr:from>
    <xdr:to>
      <xdr:col>29</xdr:col>
      <xdr:colOff>54803</xdr:colOff>
      <xdr:row>65</xdr:row>
      <xdr:rowOff>107131</xdr:rowOff>
    </xdr:to>
    <xdr:sp macro="" textlink="">
      <xdr:nvSpPr>
        <xdr:cNvPr id="15" name="AutoShape 26"/>
        <xdr:cNvSpPr>
          <a:spLocks noChangeArrowheads="1"/>
        </xdr:cNvSpPr>
      </xdr:nvSpPr>
      <xdr:spPr bwMode="auto">
        <a:xfrm>
          <a:off x="2983948" y="11572876"/>
          <a:ext cx="1766680" cy="411930"/>
        </a:xfrm>
        <a:prstGeom prst="wedgeRoundRectCallout">
          <a:avLst>
            <a:gd name="adj1" fmla="val -61353"/>
            <a:gd name="adj2" fmla="val -9575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低位発熱量（</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114714</xdr:colOff>
      <xdr:row>67</xdr:row>
      <xdr:rowOff>38100</xdr:rowOff>
    </xdr:from>
    <xdr:to>
      <xdr:col>38</xdr:col>
      <xdr:colOff>43898</xdr:colOff>
      <xdr:row>68</xdr:row>
      <xdr:rowOff>130276</xdr:rowOff>
    </xdr:to>
    <xdr:sp macro="" textlink="">
      <xdr:nvSpPr>
        <xdr:cNvPr id="16" name="AutoShape 26"/>
        <xdr:cNvSpPr>
          <a:spLocks noChangeArrowheads="1"/>
        </xdr:cNvSpPr>
      </xdr:nvSpPr>
      <xdr:spPr bwMode="auto">
        <a:xfrm>
          <a:off x="5134389" y="12268200"/>
          <a:ext cx="1062659" cy="263626"/>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6</xdr:col>
      <xdr:colOff>70862</xdr:colOff>
      <xdr:row>63</xdr:row>
      <xdr:rowOff>142238</xdr:rowOff>
    </xdr:from>
    <xdr:to>
      <xdr:col>17</xdr:col>
      <xdr:colOff>132567</xdr:colOff>
      <xdr:row>65</xdr:row>
      <xdr:rowOff>138053</xdr:rowOff>
    </xdr:to>
    <xdr:sp macro="" textlink="">
      <xdr:nvSpPr>
        <xdr:cNvPr id="17" name="角丸四角形吹き出し 16"/>
        <xdr:cNvSpPr/>
      </xdr:nvSpPr>
      <xdr:spPr bwMode="auto">
        <a:xfrm>
          <a:off x="1042412" y="11562713"/>
          <a:ext cx="1842880" cy="453015"/>
        </a:xfrm>
        <a:prstGeom prst="wedgeRoundRectCallout">
          <a:avLst>
            <a:gd name="adj1" fmla="val -27677"/>
            <a:gd name="adj2" fmla="val -8672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21</xdr:col>
      <xdr:colOff>57151</xdr:colOff>
      <xdr:row>56</xdr:row>
      <xdr:rowOff>60288</xdr:rowOff>
    </xdr:from>
    <xdr:to>
      <xdr:col>30</xdr:col>
      <xdr:colOff>38100</xdr:colOff>
      <xdr:row>57</xdr:row>
      <xdr:rowOff>152639</xdr:rowOff>
    </xdr:to>
    <xdr:sp macro="" textlink="">
      <xdr:nvSpPr>
        <xdr:cNvPr id="18" name="AutoShape 26"/>
        <xdr:cNvSpPr>
          <a:spLocks noChangeArrowheads="1"/>
        </xdr:cNvSpPr>
      </xdr:nvSpPr>
      <xdr:spPr bwMode="auto">
        <a:xfrm>
          <a:off x="3457576" y="10052013"/>
          <a:ext cx="1438274" cy="263801"/>
        </a:xfrm>
        <a:prstGeom prst="wedgeRoundRectCallout">
          <a:avLst>
            <a:gd name="adj1" fmla="val -10121"/>
            <a:gd name="adj2" fmla="val 14693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LHV</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であることに注意。</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108442</xdr:colOff>
      <xdr:row>166</xdr:row>
      <xdr:rowOff>111167</xdr:rowOff>
    </xdr:from>
    <xdr:to>
      <xdr:col>38</xdr:col>
      <xdr:colOff>114300</xdr:colOff>
      <xdr:row>168</xdr:row>
      <xdr:rowOff>38100</xdr:rowOff>
    </xdr:to>
    <xdr:sp macro="" textlink="">
      <xdr:nvSpPr>
        <xdr:cNvPr id="19" name="AutoShape 26"/>
        <xdr:cNvSpPr>
          <a:spLocks noChangeArrowheads="1"/>
        </xdr:cNvSpPr>
      </xdr:nvSpPr>
      <xdr:spPr bwMode="auto">
        <a:xfrm>
          <a:off x="5128117" y="28933817"/>
          <a:ext cx="1139333" cy="2698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23</xdr:col>
      <xdr:colOff>69084</xdr:colOff>
      <xdr:row>267</xdr:row>
      <xdr:rowOff>49199</xdr:rowOff>
    </xdr:from>
    <xdr:to>
      <xdr:col>39</xdr:col>
      <xdr:colOff>11205</xdr:colOff>
      <xdr:row>269</xdr:row>
      <xdr:rowOff>33618</xdr:rowOff>
    </xdr:to>
    <xdr:sp macro="" textlink="">
      <xdr:nvSpPr>
        <xdr:cNvPr id="20" name="角丸四角形吹き出し 19"/>
        <xdr:cNvSpPr/>
      </xdr:nvSpPr>
      <xdr:spPr bwMode="auto">
        <a:xfrm>
          <a:off x="3793359" y="45045299"/>
          <a:ext cx="2532921" cy="327319"/>
        </a:xfrm>
        <a:prstGeom prst="wedgeRoundRectCallout">
          <a:avLst>
            <a:gd name="adj1" fmla="val -35919"/>
            <a:gd name="adj2" fmla="val 8553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高効率で申請する場合のみ、「〇」を選択。</a:t>
          </a:r>
        </a:p>
      </xdr:txBody>
    </xdr:sp>
    <xdr:clientData fPrintsWithSheet="0"/>
  </xdr:twoCellAnchor>
  <xdr:twoCellAnchor>
    <xdr:from>
      <xdr:col>19</xdr:col>
      <xdr:colOff>19050</xdr:colOff>
      <xdr:row>274</xdr:row>
      <xdr:rowOff>85725</xdr:rowOff>
    </xdr:from>
    <xdr:to>
      <xdr:col>26</xdr:col>
      <xdr:colOff>27563</xdr:colOff>
      <xdr:row>276</xdr:row>
      <xdr:rowOff>142875</xdr:rowOff>
    </xdr:to>
    <xdr:sp macro="" textlink="">
      <xdr:nvSpPr>
        <xdr:cNvPr id="21" name="AutoShape 26"/>
        <xdr:cNvSpPr>
          <a:spLocks noChangeArrowheads="1"/>
        </xdr:cNvSpPr>
      </xdr:nvSpPr>
      <xdr:spPr bwMode="auto">
        <a:xfrm>
          <a:off x="3095625" y="46482000"/>
          <a:ext cx="1141988" cy="5334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22" name="角丸四角形吹き出し 21"/>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20</xdr:col>
      <xdr:colOff>66675</xdr:colOff>
      <xdr:row>306</xdr:row>
      <xdr:rowOff>19049</xdr:rowOff>
    </xdr:from>
    <xdr:to>
      <xdr:col>41</xdr:col>
      <xdr:colOff>31256</xdr:colOff>
      <xdr:row>308</xdr:row>
      <xdr:rowOff>110064</xdr:rowOff>
    </xdr:to>
    <xdr:sp macro="" textlink="">
      <xdr:nvSpPr>
        <xdr:cNvPr id="23" name="角丸四角形 22"/>
        <xdr:cNvSpPr/>
      </xdr:nvSpPr>
      <xdr:spPr bwMode="auto">
        <a:xfrm>
          <a:off x="3305175" y="53444774"/>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141218</xdr:colOff>
      <xdr:row>314</xdr:row>
      <xdr:rowOff>69964</xdr:rowOff>
    </xdr:from>
    <xdr:to>
      <xdr:col>39</xdr:col>
      <xdr:colOff>89866</xdr:colOff>
      <xdr:row>315</xdr:row>
      <xdr:rowOff>143575</xdr:rowOff>
    </xdr:to>
    <xdr:sp macro="" textlink="">
      <xdr:nvSpPr>
        <xdr:cNvPr id="24" name="角丸四角形 23"/>
        <xdr:cNvSpPr/>
      </xdr:nvSpPr>
      <xdr:spPr bwMode="auto">
        <a:xfrm>
          <a:off x="5808593" y="54867289"/>
          <a:ext cx="596348" cy="24506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78230</xdr:colOff>
      <xdr:row>279</xdr:row>
      <xdr:rowOff>162137</xdr:rowOff>
    </xdr:from>
    <xdr:to>
      <xdr:col>36</xdr:col>
      <xdr:colOff>123826</xdr:colOff>
      <xdr:row>282</xdr:row>
      <xdr:rowOff>200025</xdr:rowOff>
    </xdr:to>
    <xdr:sp macro="" textlink="">
      <xdr:nvSpPr>
        <xdr:cNvPr id="25" name="角丸四角形吹き出し 24"/>
        <xdr:cNvSpPr/>
      </xdr:nvSpPr>
      <xdr:spPr bwMode="auto">
        <a:xfrm>
          <a:off x="4774055" y="47615687"/>
          <a:ext cx="1179071" cy="552238"/>
        </a:xfrm>
        <a:prstGeom prst="wedgeRoundRectCallout">
          <a:avLst>
            <a:gd name="adj1" fmla="val -80340"/>
            <a:gd name="adj2" fmla="val 1525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38</xdr:col>
      <xdr:colOff>57149</xdr:colOff>
      <xdr:row>279</xdr:row>
      <xdr:rowOff>161926</xdr:rowOff>
    </xdr:from>
    <xdr:to>
      <xdr:col>44</xdr:col>
      <xdr:colOff>76200</xdr:colOff>
      <xdr:row>283</xdr:row>
      <xdr:rowOff>161926</xdr:rowOff>
    </xdr:to>
    <xdr:sp macro="" textlink="">
      <xdr:nvSpPr>
        <xdr:cNvPr id="26" name="角丸四角形吹き出し 25"/>
        <xdr:cNvSpPr/>
      </xdr:nvSpPr>
      <xdr:spPr bwMode="auto">
        <a:xfrm>
          <a:off x="6210299" y="47615476"/>
          <a:ext cx="990601" cy="742950"/>
        </a:xfrm>
        <a:prstGeom prst="wedgeRoundRectCallout">
          <a:avLst>
            <a:gd name="adj1" fmla="val -188934"/>
            <a:gd name="adj2" fmla="val 19846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49</xdr:col>
      <xdr:colOff>322608</xdr:colOff>
      <xdr:row>89</xdr:row>
      <xdr:rowOff>60877</xdr:rowOff>
    </xdr:from>
    <xdr:to>
      <xdr:col>49</xdr:col>
      <xdr:colOff>735082</xdr:colOff>
      <xdr:row>90</xdr:row>
      <xdr:rowOff>110987</xdr:rowOff>
    </xdr:to>
    <xdr:sp macro="" textlink="">
      <xdr:nvSpPr>
        <xdr:cNvPr id="27" name="Oval 121"/>
        <xdr:cNvSpPr>
          <a:spLocks noChangeArrowheads="1"/>
        </xdr:cNvSpPr>
      </xdr:nvSpPr>
      <xdr:spPr bwMode="auto">
        <a:xfrm>
          <a:off x="8256933" y="16062877"/>
          <a:ext cx="412474" cy="221560"/>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47</xdr:col>
      <xdr:colOff>102704</xdr:colOff>
      <xdr:row>89</xdr:row>
      <xdr:rowOff>51352</xdr:rowOff>
    </xdr:from>
    <xdr:to>
      <xdr:col>49</xdr:col>
      <xdr:colOff>4141</xdr:colOff>
      <xdr:row>90</xdr:row>
      <xdr:rowOff>103947</xdr:rowOff>
    </xdr:to>
    <xdr:sp macro="" textlink="">
      <xdr:nvSpPr>
        <xdr:cNvPr id="28" name="Oval 81"/>
        <xdr:cNvSpPr>
          <a:spLocks noChangeArrowheads="1"/>
        </xdr:cNvSpPr>
      </xdr:nvSpPr>
      <xdr:spPr bwMode="auto">
        <a:xfrm>
          <a:off x="7713179" y="16053352"/>
          <a:ext cx="225287" cy="224045"/>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84</xdr:row>
      <xdr:rowOff>162753</xdr:rowOff>
    </xdr:from>
    <xdr:to>
      <xdr:col>12</xdr:col>
      <xdr:colOff>28575</xdr:colOff>
      <xdr:row>87</xdr:row>
      <xdr:rowOff>141633</xdr:rowOff>
    </xdr:to>
    <xdr:sp macro="" textlink="">
      <xdr:nvSpPr>
        <xdr:cNvPr id="29" name="角丸四角形吹き出し 28"/>
        <xdr:cNvSpPr/>
      </xdr:nvSpPr>
      <xdr:spPr bwMode="auto">
        <a:xfrm>
          <a:off x="304800" y="15307503"/>
          <a:ext cx="1666875" cy="493230"/>
        </a:xfrm>
        <a:prstGeom prst="wedgeRoundRectCallout">
          <a:avLst>
            <a:gd name="adj1" fmla="val -7846"/>
            <a:gd name="adj2" fmla="val -89836"/>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10</xdr:col>
      <xdr:colOff>81583</xdr:colOff>
      <xdr:row>76</xdr:row>
      <xdr:rowOff>1</xdr:rowOff>
    </xdr:from>
    <xdr:to>
      <xdr:col>20</xdr:col>
      <xdr:colOff>104774</xdr:colOff>
      <xdr:row>78</xdr:row>
      <xdr:rowOff>76201</xdr:rowOff>
    </xdr:to>
    <xdr:sp macro="" textlink="">
      <xdr:nvSpPr>
        <xdr:cNvPr id="30" name="角丸四角形吹き出し 29"/>
        <xdr:cNvSpPr/>
      </xdr:nvSpPr>
      <xdr:spPr bwMode="auto">
        <a:xfrm>
          <a:off x="1700833" y="13773151"/>
          <a:ext cx="1642441" cy="419100"/>
        </a:xfrm>
        <a:prstGeom prst="wedgeRoundRectCallout">
          <a:avLst>
            <a:gd name="adj1" fmla="val 2872"/>
            <a:gd name="adj2" fmla="val 11932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14</xdr:col>
      <xdr:colOff>77442</xdr:colOff>
      <xdr:row>86</xdr:row>
      <xdr:rowOff>12838</xdr:rowOff>
    </xdr:from>
    <xdr:to>
      <xdr:col>20</xdr:col>
      <xdr:colOff>152399</xdr:colOff>
      <xdr:row>87</xdr:row>
      <xdr:rowOff>81998</xdr:rowOff>
    </xdr:to>
    <xdr:sp macro="" textlink="">
      <xdr:nvSpPr>
        <xdr:cNvPr id="31" name="角丸四角形吹き出し 30"/>
        <xdr:cNvSpPr/>
      </xdr:nvSpPr>
      <xdr:spPr bwMode="auto">
        <a:xfrm>
          <a:off x="2344392" y="15500488"/>
          <a:ext cx="1046507" cy="240610"/>
        </a:xfrm>
        <a:prstGeom prst="wedgeRoundRectCallout">
          <a:avLst>
            <a:gd name="adj1" fmla="val -29081"/>
            <a:gd name="adj2" fmla="val -21968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21</xdr:col>
      <xdr:colOff>124653</xdr:colOff>
      <xdr:row>76</xdr:row>
      <xdr:rowOff>0</xdr:rowOff>
    </xdr:from>
    <xdr:to>
      <xdr:col>30</xdr:col>
      <xdr:colOff>1</xdr:colOff>
      <xdr:row>78</xdr:row>
      <xdr:rowOff>114299</xdr:rowOff>
    </xdr:to>
    <xdr:sp macro="" textlink="">
      <xdr:nvSpPr>
        <xdr:cNvPr id="32" name="角丸四角形吹き出し 31"/>
        <xdr:cNvSpPr/>
      </xdr:nvSpPr>
      <xdr:spPr bwMode="auto">
        <a:xfrm>
          <a:off x="3525078" y="13773150"/>
          <a:ext cx="1332673" cy="457199"/>
        </a:xfrm>
        <a:prstGeom prst="wedgeRoundRectCallout">
          <a:avLst>
            <a:gd name="adj1" fmla="val -64858"/>
            <a:gd name="adj2" fmla="val 1134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33</xdr:col>
      <xdr:colOff>30231</xdr:colOff>
      <xdr:row>85</xdr:row>
      <xdr:rowOff>28575</xdr:rowOff>
    </xdr:from>
    <xdr:to>
      <xdr:col>39</xdr:col>
      <xdr:colOff>142874</xdr:colOff>
      <xdr:row>86</xdr:row>
      <xdr:rowOff>135835</xdr:rowOff>
    </xdr:to>
    <xdr:sp macro="" textlink="">
      <xdr:nvSpPr>
        <xdr:cNvPr id="33" name="角丸四角形吹き出し 32"/>
        <xdr:cNvSpPr/>
      </xdr:nvSpPr>
      <xdr:spPr bwMode="auto">
        <a:xfrm>
          <a:off x="5373756" y="15344775"/>
          <a:ext cx="1084193" cy="278710"/>
        </a:xfrm>
        <a:prstGeom prst="wedgeRoundRectCallout">
          <a:avLst>
            <a:gd name="adj1" fmla="val -70244"/>
            <a:gd name="adj2" fmla="val -14359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p>
      </xdr:txBody>
    </xdr:sp>
    <xdr:clientData fPrintsWithSheet="0"/>
  </xdr:twoCellAnchor>
  <xdr:twoCellAnchor>
    <xdr:from>
      <xdr:col>23</xdr:col>
      <xdr:colOff>31888</xdr:colOff>
      <xdr:row>84</xdr:row>
      <xdr:rowOff>153228</xdr:rowOff>
    </xdr:from>
    <xdr:to>
      <xdr:col>32</xdr:col>
      <xdr:colOff>33545</xdr:colOff>
      <xdr:row>87</xdr:row>
      <xdr:rowOff>132108</xdr:rowOff>
    </xdr:to>
    <xdr:sp macro="" textlink="">
      <xdr:nvSpPr>
        <xdr:cNvPr id="34" name="角丸四角形吹き出し 33"/>
        <xdr:cNvSpPr/>
      </xdr:nvSpPr>
      <xdr:spPr bwMode="auto">
        <a:xfrm>
          <a:off x="3756163" y="15297978"/>
          <a:ext cx="1458982" cy="493230"/>
        </a:xfrm>
        <a:prstGeom prst="wedgeRoundRectCallout">
          <a:avLst>
            <a:gd name="adj1" fmla="val -7655"/>
            <a:gd name="adj2" fmla="val -8790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該当する設備を選択。記載がない場合は直接記入。</a:t>
          </a:r>
        </a:p>
      </xdr:txBody>
    </xdr:sp>
    <xdr:clientData fPrintsWithSheet="0"/>
  </xdr:twoCellAnchor>
  <xdr:twoCellAnchor>
    <xdr:from>
      <xdr:col>31</xdr:col>
      <xdr:colOff>119683</xdr:colOff>
      <xdr:row>88</xdr:row>
      <xdr:rowOff>58806</xdr:rowOff>
    </xdr:from>
    <xdr:to>
      <xdr:col>38</xdr:col>
      <xdr:colOff>123824</xdr:colOff>
      <xdr:row>90</xdr:row>
      <xdr:rowOff>36029</xdr:rowOff>
    </xdr:to>
    <xdr:sp macro="" textlink="">
      <xdr:nvSpPr>
        <xdr:cNvPr id="35" name="AutoShape 26"/>
        <xdr:cNvSpPr>
          <a:spLocks noChangeArrowheads="1"/>
        </xdr:cNvSpPr>
      </xdr:nvSpPr>
      <xdr:spPr bwMode="auto">
        <a:xfrm>
          <a:off x="5139358" y="15889356"/>
          <a:ext cx="1137616" cy="32012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47</xdr:col>
      <xdr:colOff>145774</xdr:colOff>
      <xdr:row>91</xdr:row>
      <xdr:rowOff>103947</xdr:rowOff>
    </xdr:from>
    <xdr:to>
      <xdr:col>50</xdr:col>
      <xdr:colOff>296932</xdr:colOff>
      <xdr:row>93</xdr:row>
      <xdr:rowOff>68331</xdr:rowOff>
    </xdr:to>
    <xdr:sp macro="" textlink="">
      <xdr:nvSpPr>
        <xdr:cNvPr id="36" name="Oval 121"/>
        <xdr:cNvSpPr>
          <a:spLocks noChangeArrowheads="1"/>
        </xdr:cNvSpPr>
      </xdr:nvSpPr>
      <xdr:spPr bwMode="auto">
        <a:xfrm>
          <a:off x="7756249" y="16448847"/>
          <a:ext cx="1256058" cy="30728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37" name="角丸四角形 36"/>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66674</xdr:colOff>
      <xdr:row>117</xdr:row>
      <xdr:rowOff>124466</xdr:rowOff>
    </xdr:from>
    <xdr:to>
      <xdr:col>47</xdr:col>
      <xdr:colOff>136472</xdr:colOff>
      <xdr:row>118</xdr:row>
      <xdr:rowOff>159923</xdr:rowOff>
    </xdr:to>
    <xdr:sp macro="" textlink="">
      <xdr:nvSpPr>
        <xdr:cNvPr id="38" name="Oval 81"/>
        <xdr:cNvSpPr>
          <a:spLocks noChangeArrowheads="1"/>
        </xdr:cNvSpPr>
      </xdr:nvSpPr>
      <xdr:spPr bwMode="auto">
        <a:xfrm>
          <a:off x="7515224" y="20774666"/>
          <a:ext cx="231723" cy="206907"/>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152400</xdr:colOff>
      <xdr:row>117</xdr:row>
      <xdr:rowOff>143516</xdr:rowOff>
    </xdr:from>
    <xdr:to>
      <xdr:col>49</xdr:col>
      <xdr:colOff>400850</xdr:colOff>
      <xdr:row>119</xdr:row>
      <xdr:rowOff>16328</xdr:rowOff>
    </xdr:to>
    <xdr:sp macro="" textlink="">
      <xdr:nvSpPr>
        <xdr:cNvPr id="39" name="Oval 121"/>
        <xdr:cNvSpPr>
          <a:spLocks noChangeArrowheads="1"/>
        </xdr:cNvSpPr>
      </xdr:nvSpPr>
      <xdr:spPr bwMode="auto">
        <a:xfrm>
          <a:off x="7924800" y="20793716"/>
          <a:ext cx="410375" cy="21571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76518</xdr:colOff>
      <xdr:row>116</xdr:row>
      <xdr:rowOff>127267</xdr:rowOff>
    </xdr:from>
    <xdr:to>
      <xdr:col>38</xdr:col>
      <xdr:colOff>76199</xdr:colOff>
      <xdr:row>118</xdr:row>
      <xdr:rowOff>38100</xdr:rowOff>
    </xdr:to>
    <xdr:sp macro="" textlink="">
      <xdr:nvSpPr>
        <xdr:cNvPr id="40" name="AutoShape 26"/>
        <xdr:cNvSpPr>
          <a:spLocks noChangeArrowheads="1"/>
        </xdr:cNvSpPr>
      </xdr:nvSpPr>
      <xdr:spPr bwMode="auto">
        <a:xfrm>
          <a:off x="5096193" y="20606017"/>
          <a:ext cx="1133156" cy="253733"/>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35</xdr:col>
      <xdr:colOff>72714</xdr:colOff>
      <xdr:row>104</xdr:row>
      <xdr:rowOff>8467</xdr:rowOff>
    </xdr:from>
    <xdr:to>
      <xdr:col>42</xdr:col>
      <xdr:colOff>145312</xdr:colOff>
      <xdr:row>105</xdr:row>
      <xdr:rowOff>135094</xdr:rowOff>
    </xdr:to>
    <xdr:sp macro="" textlink="">
      <xdr:nvSpPr>
        <xdr:cNvPr id="41" name="角丸四角形吹き出し 40"/>
        <xdr:cNvSpPr/>
      </xdr:nvSpPr>
      <xdr:spPr bwMode="auto">
        <a:xfrm>
          <a:off x="5740089" y="18467917"/>
          <a:ext cx="1206073" cy="298077"/>
        </a:xfrm>
        <a:prstGeom prst="wedgeRoundRectCallout">
          <a:avLst>
            <a:gd name="adj1" fmla="val -38629"/>
            <a:gd name="adj2" fmla="val 13403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該当するものを選択。</a:t>
          </a:r>
        </a:p>
      </xdr:txBody>
    </xdr:sp>
    <xdr:clientData fPrintsWithSheet="0"/>
  </xdr:twoCellAnchor>
  <xdr:twoCellAnchor>
    <xdr:from>
      <xdr:col>46</xdr:col>
      <xdr:colOff>50300</xdr:colOff>
      <xdr:row>144</xdr:row>
      <xdr:rowOff>78041</xdr:rowOff>
    </xdr:from>
    <xdr:to>
      <xdr:col>47</xdr:col>
      <xdr:colOff>106037</xdr:colOff>
      <xdr:row>145</xdr:row>
      <xdr:rowOff>105335</xdr:rowOff>
    </xdr:to>
    <xdr:sp macro="" textlink="">
      <xdr:nvSpPr>
        <xdr:cNvPr id="42" name="Oval 81"/>
        <xdr:cNvSpPr>
          <a:spLocks noChangeArrowheads="1"/>
        </xdr:cNvSpPr>
      </xdr:nvSpPr>
      <xdr:spPr bwMode="auto">
        <a:xfrm>
          <a:off x="7498850" y="25243091"/>
          <a:ext cx="217662" cy="198744"/>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151145</xdr:colOff>
      <xdr:row>144</xdr:row>
      <xdr:rowOff>60957</xdr:rowOff>
    </xdr:from>
    <xdr:to>
      <xdr:col>49</xdr:col>
      <xdr:colOff>398234</xdr:colOff>
      <xdr:row>145</xdr:row>
      <xdr:rowOff>102498</xdr:rowOff>
    </xdr:to>
    <xdr:sp macro="" textlink="">
      <xdr:nvSpPr>
        <xdr:cNvPr id="43" name="Oval 121"/>
        <xdr:cNvSpPr>
          <a:spLocks noChangeArrowheads="1"/>
        </xdr:cNvSpPr>
      </xdr:nvSpPr>
      <xdr:spPr bwMode="auto">
        <a:xfrm>
          <a:off x="7923545" y="25226007"/>
          <a:ext cx="409014" cy="212991"/>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47625</xdr:colOff>
      <xdr:row>139</xdr:row>
      <xdr:rowOff>85021</xdr:rowOff>
    </xdr:from>
    <xdr:to>
      <xdr:col>16</xdr:col>
      <xdr:colOff>9525</xdr:colOff>
      <xdr:row>142</xdr:row>
      <xdr:rowOff>32755</xdr:rowOff>
    </xdr:to>
    <xdr:sp macro="" textlink="">
      <xdr:nvSpPr>
        <xdr:cNvPr id="44" name="角丸四角形吹き出し 43"/>
        <xdr:cNvSpPr/>
      </xdr:nvSpPr>
      <xdr:spPr bwMode="auto">
        <a:xfrm>
          <a:off x="533400" y="24392821"/>
          <a:ext cx="2066925" cy="462084"/>
        </a:xfrm>
        <a:prstGeom prst="wedgeRoundRectCallout">
          <a:avLst>
            <a:gd name="adj1" fmla="val 14570"/>
            <a:gd name="adj2" fmla="val -8390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xdr:txBody>
    </xdr:sp>
    <xdr:clientData fPrintsWithSheet="0"/>
  </xdr:twoCellAnchor>
  <xdr:twoCellAnchor>
    <xdr:from>
      <xdr:col>18</xdr:col>
      <xdr:colOff>34176</xdr:colOff>
      <xdr:row>140</xdr:row>
      <xdr:rowOff>49874</xdr:rowOff>
    </xdr:from>
    <xdr:to>
      <xdr:col>24</xdr:col>
      <xdr:colOff>51945</xdr:colOff>
      <xdr:row>141</xdr:row>
      <xdr:rowOff>149322</xdr:rowOff>
    </xdr:to>
    <xdr:sp macro="" textlink="">
      <xdr:nvSpPr>
        <xdr:cNvPr id="45" name="角丸四角形吹き出し 44"/>
        <xdr:cNvSpPr/>
      </xdr:nvSpPr>
      <xdr:spPr bwMode="auto">
        <a:xfrm>
          <a:off x="2948826" y="24529124"/>
          <a:ext cx="989319" cy="270898"/>
        </a:xfrm>
        <a:prstGeom prst="wedgeRoundRectCallout">
          <a:avLst>
            <a:gd name="adj1" fmla="val -24563"/>
            <a:gd name="adj2" fmla="val -16564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自動記入される。</a:t>
          </a:r>
        </a:p>
      </xdr:txBody>
    </xdr:sp>
    <xdr:clientData fPrintsWithSheet="0"/>
  </xdr:twoCellAnchor>
  <xdr:twoCellAnchor>
    <xdr:from>
      <xdr:col>13</xdr:col>
      <xdr:colOff>145195</xdr:colOff>
      <xdr:row>131</xdr:row>
      <xdr:rowOff>57149</xdr:rowOff>
    </xdr:from>
    <xdr:to>
      <xdr:col>21</xdr:col>
      <xdr:colOff>9525</xdr:colOff>
      <xdr:row>132</xdr:row>
      <xdr:rowOff>144315</xdr:rowOff>
    </xdr:to>
    <xdr:sp macro="" textlink="">
      <xdr:nvSpPr>
        <xdr:cNvPr id="46" name="角丸四角形吹き出し 45"/>
        <xdr:cNvSpPr/>
      </xdr:nvSpPr>
      <xdr:spPr bwMode="auto">
        <a:xfrm>
          <a:off x="2250220" y="22993349"/>
          <a:ext cx="1159730" cy="258616"/>
        </a:xfrm>
        <a:prstGeom prst="wedgeRoundRectCallout">
          <a:avLst>
            <a:gd name="adj1" fmla="val -1490"/>
            <a:gd name="adj2" fmla="val 24095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23</xdr:col>
      <xdr:colOff>142876</xdr:colOff>
      <xdr:row>131</xdr:row>
      <xdr:rowOff>38100</xdr:rowOff>
    </xdr:from>
    <xdr:to>
      <xdr:col>30</xdr:col>
      <xdr:colOff>123826</xdr:colOff>
      <xdr:row>132</xdr:row>
      <xdr:rowOff>142875</xdr:rowOff>
    </xdr:to>
    <xdr:sp macro="" textlink="">
      <xdr:nvSpPr>
        <xdr:cNvPr id="47" name="角丸四角形吹き出し 46"/>
        <xdr:cNvSpPr/>
      </xdr:nvSpPr>
      <xdr:spPr bwMode="auto">
        <a:xfrm>
          <a:off x="3867151" y="22974300"/>
          <a:ext cx="1114425" cy="276225"/>
        </a:xfrm>
        <a:prstGeom prst="wedgeRoundRectCallout">
          <a:avLst>
            <a:gd name="adj1" fmla="val 28877"/>
            <a:gd name="adj2" fmla="val 20371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ＬＨＶ基準で入力。</a:t>
          </a:r>
        </a:p>
      </xdr:txBody>
    </xdr:sp>
    <xdr:clientData fPrintsWithSheet="0"/>
  </xdr:twoCellAnchor>
  <xdr:twoCellAnchor>
    <xdr:from>
      <xdr:col>31</xdr:col>
      <xdr:colOff>152061</xdr:colOff>
      <xdr:row>142</xdr:row>
      <xdr:rowOff>82318</xdr:rowOff>
    </xdr:from>
    <xdr:to>
      <xdr:col>38</xdr:col>
      <xdr:colOff>47625</xdr:colOff>
      <xdr:row>144</xdr:row>
      <xdr:rowOff>43782</xdr:rowOff>
    </xdr:to>
    <xdr:sp macro="" textlink="">
      <xdr:nvSpPr>
        <xdr:cNvPr id="48" name="AutoShape 26"/>
        <xdr:cNvSpPr>
          <a:spLocks noChangeArrowheads="1"/>
        </xdr:cNvSpPr>
      </xdr:nvSpPr>
      <xdr:spPr bwMode="auto">
        <a:xfrm>
          <a:off x="5171736" y="24904468"/>
          <a:ext cx="1029039" cy="304364"/>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自動計算される。</a:t>
          </a:r>
        </a:p>
      </xdr:txBody>
    </xdr:sp>
    <xdr:clientData fPrintsWithSheet="0"/>
  </xdr:twoCellAnchor>
  <xdr:twoCellAnchor>
    <xdr:from>
      <xdr:col>45</xdr:col>
      <xdr:colOff>96031</xdr:colOff>
      <xdr:row>146</xdr:row>
      <xdr:rowOff>22785</xdr:rowOff>
    </xdr:from>
    <xdr:to>
      <xdr:col>49</xdr:col>
      <xdr:colOff>536930</xdr:colOff>
      <xdr:row>147</xdr:row>
      <xdr:rowOff>140527</xdr:rowOff>
    </xdr:to>
    <xdr:sp macro="" textlink="">
      <xdr:nvSpPr>
        <xdr:cNvPr id="49" name="Oval 121"/>
        <xdr:cNvSpPr>
          <a:spLocks noChangeArrowheads="1"/>
        </xdr:cNvSpPr>
      </xdr:nvSpPr>
      <xdr:spPr bwMode="auto">
        <a:xfrm>
          <a:off x="7382656" y="25530735"/>
          <a:ext cx="1088599" cy="289192"/>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50" name="角丸四角形 49"/>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51" name="角丸四角形 50"/>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52" name="角丸四角形 51"/>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34</xdr:col>
      <xdr:colOff>114301</xdr:colOff>
      <xdr:row>309</xdr:row>
      <xdr:rowOff>60236</xdr:rowOff>
    </xdr:from>
    <xdr:to>
      <xdr:col>44</xdr:col>
      <xdr:colOff>142875</xdr:colOff>
      <xdr:row>311</xdr:row>
      <xdr:rowOff>0</xdr:rowOff>
    </xdr:to>
    <xdr:sp macro="" textlink="">
      <xdr:nvSpPr>
        <xdr:cNvPr id="53" name="角丸四角形吹き出し 52"/>
        <xdr:cNvSpPr/>
      </xdr:nvSpPr>
      <xdr:spPr bwMode="auto">
        <a:xfrm>
          <a:off x="5619751" y="54000311"/>
          <a:ext cx="1647824" cy="282664"/>
        </a:xfrm>
        <a:prstGeom prst="wedgeRoundRectCallout">
          <a:avLst>
            <a:gd name="adj1" fmla="val -74810"/>
            <a:gd name="adj2" fmla="val 7491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45</xdr:col>
      <xdr:colOff>140330</xdr:colOff>
      <xdr:row>120</xdr:row>
      <xdr:rowOff>44075</xdr:rowOff>
    </xdr:from>
    <xdr:to>
      <xdr:col>49</xdr:col>
      <xdr:colOff>728278</xdr:colOff>
      <xdr:row>121</xdr:row>
      <xdr:rowOff>163581</xdr:rowOff>
    </xdr:to>
    <xdr:sp macro="" textlink="">
      <xdr:nvSpPr>
        <xdr:cNvPr id="54" name="Oval 121"/>
        <xdr:cNvSpPr>
          <a:spLocks noChangeArrowheads="1"/>
        </xdr:cNvSpPr>
      </xdr:nvSpPr>
      <xdr:spPr bwMode="auto">
        <a:xfrm>
          <a:off x="7426955" y="21208625"/>
          <a:ext cx="1235648" cy="290956"/>
        </a:xfrm>
        <a:prstGeom prst="ellipse">
          <a:avLst/>
        </a:prstGeom>
        <a:noFill/>
        <a:ln w="12700">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117992</xdr:colOff>
      <xdr:row>405</xdr:row>
      <xdr:rowOff>4728</xdr:rowOff>
    </xdr:from>
    <xdr:to>
      <xdr:col>40</xdr:col>
      <xdr:colOff>88529</xdr:colOff>
      <xdr:row>407</xdr:row>
      <xdr:rowOff>18315</xdr:rowOff>
    </xdr:to>
    <xdr:sp macro="" textlink="">
      <xdr:nvSpPr>
        <xdr:cNvPr id="55" name="AutoShape 26"/>
        <xdr:cNvSpPr>
          <a:spLocks noChangeArrowheads="1"/>
        </xdr:cNvSpPr>
      </xdr:nvSpPr>
      <xdr:spPr bwMode="auto">
        <a:xfrm>
          <a:off x="4813817" y="67489353"/>
          <a:ext cx="1751712" cy="356487"/>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30</xdr:col>
      <xdr:colOff>104775</xdr:colOff>
      <xdr:row>163</xdr:row>
      <xdr:rowOff>73540</xdr:rowOff>
    </xdr:from>
    <xdr:to>
      <xdr:col>38</xdr:col>
      <xdr:colOff>47625</xdr:colOff>
      <xdr:row>166</xdr:row>
      <xdr:rowOff>47625</xdr:rowOff>
    </xdr:to>
    <xdr:sp macro="" textlink="">
      <xdr:nvSpPr>
        <xdr:cNvPr id="56" name="角丸四角形吹き出し 55"/>
        <xdr:cNvSpPr/>
      </xdr:nvSpPr>
      <xdr:spPr bwMode="auto">
        <a:xfrm>
          <a:off x="4962525" y="28381840"/>
          <a:ext cx="1238250" cy="488435"/>
        </a:xfrm>
        <a:prstGeom prst="wedgeRoundRectCallout">
          <a:avLst>
            <a:gd name="adj1" fmla="val 36389"/>
            <a:gd name="adj2" fmla="val -7691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36</xdr:col>
      <xdr:colOff>123825</xdr:colOff>
      <xdr:row>289</xdr:row>
      <xdr:rowOff>371475</xdr:rowOff>
    </xdr:from>
    <xdr:to>
      <xdr:col>44</xdr:col>
      <xdr:colOff>57151</xdr:colOff>
      <xdr:row>293</xdr:row>
      <xdr:rowOff>104775</xdr:rowOff>
    </xdr:to>
    <xdr:sp macro="" textlink="">
      <xdr:nvSpPr>
        <xdr:cNvPr id="57" name="角丸四角形吹き出し 56"/>
        <xdr:cNvSpPr/>
      </xdr:nvSpPr>
      <xdr:spPr bwMode="auto">
        <a:xfrm>
          <a:off x="5953125" y="50434875"/>
          <a:ext cx="1228726" cy="885825"/>
        </a:xfrm>
        <a:prstGeom prst="wedgeRoundRectCallout">
          <a:avLst>
            <a:gd name="adj1" fmla="val -38480"/>
            <a:gd name="adj2" fmla="val -15078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38</xdr:col>
      <xdr:colOff>136261</xdr:colOff>
      <xdr:row>284</xdr:row>
      <xdr:rowOff>67235</xdr:rowOff>
    </xdr:from>
    <xdr:to>
      <xdr:col>44</xdr:col>
      <xdr:colOff>76200</xdr:colOff>
      <xdr:row>287</xdr:row>
      <xdr:rowOff>85726</xdr:rowOff>
    </xdr:to>
    <xdr:sp macro="" textlink="">
      <xdr:nvSpPr>
        <xdr:cNvPr id="58" name="角丸四角形吹き出し 57"/>
        <xdr:cNvSpPr/>
      </xdr:nvSpPr>
      <xdr:spPr bwMode="auto">
        <a:xfrm>
          <a:off x="6289411" y="48520910"/>
          <a:ext cx="911489" cy="904316"/>
        </a:xfrm>
        <a:prstGeom prst="wedgeRoundRectCallout">
          <a:avLst>
            <a:gd name="adj1" fmla="val -92714"/>
            <a:gd name="adj2" fmla="val 5208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左欄で「その他」を選択した場合、具体的な内容を記入。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21</xdr:col>
      <xdr:colOff>136018</xdr:colOff>
      <xdr:row>321</xdr:row>
      <xdr:rowOff>19049</xdr:rowOff>
    </xdr:from>
    <xdr:ext cx="2873882" cy="952501"/>
    <xdr:sp macro="" textlink="">
      <xdr:nvSpPr>
        <xdr:cNvPr id="59" name="角丸四角形 58"/>
        <xdr:cNvSpPr/>
      </xdr:nvSpPr>
      <xdr:spPr bwMode="auto">
        <a:xfrm>
          <a:off x="3536443" y="56016524"/>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12</xdr:col>
      <xdr:colOff>145677</xdr:colOff>
      <xdr:row>404</xdr:row>
      <xdr:rowOff>68791</xdr:rowOff>
    </xdr:from>
    <xdr:to>
      <xdr:col>28</xdr:col>
      <xdr:colOff>123265</xdr:colOff>
      <xdr:row>406</xdr:row>
      <xdr:rowOff>152400</xdr:rowOff>
    </xdr:to>
    <xdr:sp macro="" textlink="">
      <xdr:nvSpPr>
        <xdr:cNvPr id="60" name="AutoShape 108"/>
        <xdr:cNvSpPr>
          <a:spLocks noChangeArrowheads="1"/>
        </xdr:cNvSpPr>
      </xdr:nvSpPr>
      <xdr:spPr bwMode="auto">
        <a:xfrm>
          <a:off x="2088777" y="67381966"/>
          <a:ext cx="2568388" cy="426509"/>
        </a:xfrm>
        <a:prstGeom prst="wedgeRoundRectCallout">
          <a:avLst>
            <a:gd name="adj1" fmla="val -20583"/>
            <a:gd name="adj2" fmla="val 1133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a:p>
      </xdr:txBody>
    </xdr:sp>
    <xdr:clientData fPrintsWithSheet="0"/>
  </xdr:twoCellAnchor>
  <xdr:twoCellAnchor>
    <xdr:from>
      <xdr:col>37</xdr:col>
      <xdr:colOff>34737</xdr:colOff>
      <xdr:row>424</xdr:row>
      <xdr:rowOff>97491</xdr:rowOff>
    </xdr:from>
    <xdr:to>
      <xdr:col>44</xdr:col>
      <xdr:colOff>100852</xdr:colOff>
      <xdr:row>424</xdr:row>
      <xdr:rowOff>1000125</xdr:rowOff>
    </xdr:to>
    <xdr:sp macro="" textlink="">
      <xdr:nvSpPr>
        <xdr:cNvPr id="61" name="AutoShape 107"/>
        <xdr:cNvSpPr>
          <a:spLocks noChangeArrowheads="1"/>
        </xdr:cNvSpPr>
      </xdr:nvSpPr>
      <xdr:spPr bwMode="auto">
        <a:xfrm>
          <a:off x="6025962" y="70868241"/>
          <a:ext cx="1199590" cy="902634"/>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20</xdr:col>
      <xdr:colOff>123825</xdr:colOff>
      <xdr:row>388</xdr:row>
      <xdr:rowOff>66675</xdr:rowOff>
    </xdr:from>
    <xdr:ext cx="2749043" cy="514349"/>
    <xdr:sp macro="" textlink="">
      <xdr:nvSpPr>
        <xdr:cNvPr id="62" name="角丸四角形 61"/>
        <xdr:cNvSpPr/>
      </xdr:nvSpPr>
      <xdr:spPr bwMode="auto">
        <a:xfrm>
          <a:off x="3362325" y="64636650"/>
          <a:ext cx="2749043" cy="51434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3</xdr:col>
      <xdr:colOff>122144</xdr:colOff>
      <xdr:row>424</xdr:row>
      <xdr:rowOff>1435919</xdr:rowOff>
    </xdr:from>
    <xdr:to>
      <xdr:col>34</xdr:col>
      <xdr:colOff>112059</xdr:colOff>
      <xdr:row>424</xdr:row>
      <xdr:rowOff>2140324</xdr:rowOff>
    </xdr:to>
    <xdr:sp macro="" textlink="">
      <xdr:nvSpPr>
        <xdr:cNvPr id="63" name="AutoShape 106"/>
        <xdr:cNvSpPr>
          <a:spLocks noChangeArrowheads="1"/>
        </xdr:cNvSpPr>
      </xdr:nvSpPr>
      <xdr:spPr bwMode="auto">
        <a:xfrm>
          <a:off x="607919" y="72206669"/>
          <a:ext cx="5009590" cy="704405"/>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26</xdr:col>
      <xdr:colOff>50622</xdr:colOff>
      <xdr:row>427</xdr:row>
      <xdr:rowOff>104775</xdr:rowOff>
    </xdr:from>
    <xdr:ext cx="2680251" cy="1085850"/>
    <xdr:sp macro="" textlink="">
      <xdr:nvSpPr>
        <xdr:cNvPr id="64" name="角丸四角形 63"/>
        <xdr:cNvSpPr/>
      </xdr:nvSpPr>
      <xdr:spPr bwMode="auto">
        <a:xfrm>
          <a:off x="4260672" y="73656825"/>
          <a:ext cx="2680251" cy="10858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oneCellAnchor>
    <xdr:from>
      <xdr:col>17</xdr:col>
      <xdr:colOff>27456</xdr:colOff>
      <xdr:row>427</xdr:row>
      <xdr:rowOff>107906</xdr:rowOff>
    </xdr:from>
    <xdr:ext cx="1273548" cy="1073613"/>
    <xdr:sp macro="" textlink="">
      <xdr:nvSpPr>
        <xdr:cNvPr id="65" name="角丸四角形 64"/>
        <xdr:cNvSpPr/>
      </xdr:nvSpPr>
      <xdr:spPr bwMode="auto">
        <a:xfrm>
          <a:off x="2780181" y="73659956"/>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440</xdr:row>
      <xdr:rowOff>156883</xdr:rowOff>
    </xdr:from>
    <xdr:ext cx="3036793" cy="369793"/>
    <xdr:sp macro="" textlink="">
      <xdr:nvSpPr>
        <xdr:cNvPr id="66" name="角丸四角形 65"/>
        <xdr:cNvSpPr/>
      </xdr:nvSpPr>
      <xdr:spPr bwMode="auto">
        <a:xfrm>
          <a:off x="2183466" y="76185433"/>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46</xdr:col>
      <xdr:colOff>70908</xdr:colOff>
      <xdr:row>200</xdr:row>
      <xdr:rowOff>115358</xdr:rowOff>
    </xdr:from>
    <xdr:to>
      <xdr:col>49</xdr:col>
      <xdr:colOff>518583</xdr:colOff>
      <xdr:row>202</xdr:row>
      <xdr:rowOff>52916</xdr:rowOff>
    </xdr:to>
    <xdr:sp macro="" textlink="">
      <xdr:nvSpPr>
        <xdr:cNvPr id="67" name="Oval 94"/>
        <xdr:cNvSpPr>
          <a:spLocks noChangeArrowheads="1"/>
        </xdr:cNvSpPr>
      </xdr:nvSpPr>
      <xdr:spPr bwMode="auto">
        <a:xfrm>
          <a:off x="7519458" y="34653008"/>
          <a:ext cx="933450" cy="261408"/>
        </a:xfrm>
        <a:prstGeom prst="ellipse">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68"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114300</xdr:colOff>
      <xdr:row>206</xdr:row>
      <xdr:rowOff>58208</xdr:rowOff>
    </xdr:from>
    <xdr:to>
      <xdr:col>45</xdr:col>
      <xdr:colOff>1</xdr:colOff>
      <xdr:row>209</xdr:row>
      <xdr:rowOff>66675</xdr:rowOff>
    </xdr:to>
    <xdr:sp macro="" textlink="">
      <xdr:nvSpPr>
        <xdr:cNvPr id="69" name="AutoShape 96"/>
        <xdr:cNvSpPr>
          <a:spLocks noChangeArrowheads="1"/>
        </xdr:cNvSpPr>
      </xdr:nvSpPr>
      <xdr:spPr bwMode="auto">
        <a:xfrm>
          <a:off x="4648200" y="35529308"/>
          <a:ext cx="2638426" cy="465667"/>
        </a:xfrm>
        <a:prstGeom prst="wedgeRoundRectCallout">
          <a:avLst>
            <a:gd name="adj1" fmla="val -34508"/>
            <a:gd name="adj2" fmla="val 637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123825</xdr:colOff>
      <xdr:row>214</xdr:row>
      <xdr:rowOff>74084</xdr:rowOff>
    </xdr:from>
    <xdr:to>
      <xdr:col>16</xdr:col>
      <xdr:colOff>1</xdr:colOff>
      <xdr:row>217</xdr:row>
      <xdr:rowOff>28575</xdr:rowOff>
    </xdr:to>
    <xdr:sp macro="" textlink="">
      <xdr:nvSpPr>
        <xdr:cNvPr id="70" name="AutoShape 97"/>
        <xdr:cNvSpPr>
          <a:spLocks noChangeArrowheads="1"/>
        </xdr:cNvSpPr>
      </xdr:nvSpPr>
      <xdr:spPr bwMode="auto">
        <a:xfrm>
          <a:off x="123825" y="36764384"/>
          <a:ext cx="2466976" cy="411691"/>
        </a:xfrm>
        <a:prstGeom prst="wedgeRoundRectCallout">
          <a:avLst>
            <a:gd name="adj1" fmla="val 91974"/>
            <a:gd name="adj2" fmla="val -735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95250</xdr:colOff>
      <xdr:row>218</xdr:row>
      <xdr:rowOff>104775</xdr:rowOff>
    </xdr:from>
    <xdr:to>
      <xdr:col>44</xdr:col>
      <xdr:colOff>135466</xdr:colOff>
      <xdr:row>222</xdr:row>
      <xdr:rowOff>65617</xdr:rowOff>
    </xdr:to>
    <xdr:sp macro="" textlink="">
      <xdr:nvSpPr>
        <xdr:cNvPr id="71" name="AutoShape 98"/>
        <xdr:cNvSpPr>
          <a:spLocks noChangeArrowheads="1"/>
        </xdr:cNvSpPr>
      </xdr:nvSpPr>
      <xdr:spPr bwMode="auto">
        <a:xfrm>
          <a:off x="4629150" y="37404675"/>
          <a:ext cx="2631016" cy="570442"/>
        </a:xfrm>
        <a:prstGeom prst="wedgeRoundRectCallout">
          <a:avLst>
            <a:gd name="adj1" fmla="val -64166"/>
            <a:gd name="adj2" fmla="val -162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17</xdr:col>
      <xdr:colOff>105833</xdr:colOff>
      <xdr:row>223</xdr:row>
      <xdr:rowOff>133350</xdr:rowOff>
    </xdr:from>
    <xdr:to>
      <xdr:col>29</xdr:col>
      <xdr:colOff>39158</xdr:colOff>
      <xdr:row>228</xdr:row>
      <xdr:rowOff>57150</xdr:rowOff>
    </xdr:to>
    <xdr:sp macro="" textlink="">
      <xdr:nvSpPr>
        <xdr:cNvPr id="72" name="AutoShape 99"/>
        <xdr:cNvSpPr>
          <a:spLocks noChangeArrowheads="1"/>
        </xdr:cNvSpPr>
      </xdr:nvSpPr>
      <xdr:spPr bwMode="auto">
        <a:xfrm>
          <a:off x="2858558" y="38195250"/>
          <a:ext cx="1876425" cy="762000"/>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20</xdr:col>
      <xdr:colOff>51331</xdr:colOff>
      <xdr:row>234</xdr:row>
      <xdr:rowOff>99955</xdr:rowOff>
    </xdr:from>
    <xdr:to>
      <xdr:col>24</xdr:col>
      <xdr:colOff>30585</xdr:colOff>
      <xdr:row>240</xdr:row>
      <xdr:rowOff>63332</xdr:rowOff>
    </xdr:to>
    <xdr:sp macro="" textlink="">
      <xdr:nvSpPr>
        <xdr:cNvPr id="73" name="二等辺三角形 1"/>
        <xdr:cNvSpPr>
          <a:spLocks noChangeArrowheads="1"/>
        </xdr:cNvSpPr>
      </xdr:nvSpPr>
      <xdr:spPr bwMode="auto">
        <a:xfrm rot="2041968">
          <a:off x="3289831" y="40009705"/>
          <a:ext cx="626954" cy="877777"/>
        </a:xfrm>
        <a:prstGeom prst="triangle">
          <a:avLst>
            <a:gd name="adj" fmla="val 6144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9</xdr:col>
      <xdr:colOff>20194</xdr:colOff>
      <xdr:row>237</xdr:row>
      <xdr:rowOff>125943</xdr:rowOff>
    </xdr:from>
    <xdr:to>
      <xdr:col>22</xdr:col>
      <xdr:colOff>52917</xdr:colOff>
      <xdr:row>243</xdr:row>
      <xdr:rowOff>76201</xdr:rowOff>
    </xdr:to>
    <xdr:sp macro="" textlink="">
      <xdr:nvSpPr>
        <xdr:cNvPr id="74" name="AutoShape 100"/>
        <xdr:cNvSpPr>
          <a:spLocks noChangeArrowheads="1"/>
        </xdr:cNvSpPr>
      </xdr:nvSpPr>
      <xdr:spPr bwMode="auto">
        <a:xfrm>
          <a:off x="1477519" y="40492893"/>
          <a:ext cx="2137748" cy="864658"/>
        </a:xfrm>
        <a:prstGeom prst="wedgeRoundRectCallout">
          <a:avLst>
            <a:gd name="adj1" fmla="val 28391"/>
            <a:gd name="adj2" fmla="val 1426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　　の場合は、「原料」「成分」を記入する。　また、数値を証明する書類の添付が　　　必要。</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26</xdr:col>
      <xdr:colOff>57150</xdr:colOff>
      <xdr:row>235</xdr:row>
      <xdr:rowOff>143933</xdr:rowOff>
    </xdr:from>
    <xdr:to>
      <xdr:col>42</xdr:col>
      <xdr:colOff>133350</xdr:colOff>
      <xdr:row>238</xdr:row>
      <xdr:rowOff>76200</xdr:rowOff>
    </xdr:to>
    <xdr:sp macro="" textlink="">
      <xdr:nvSpPr>
        <xdr:cNvPr id="75" name="AutoShape 101"/>
        <xdr:cNvSpPr>
          <a:spLocks noChangeArrowheads="1"/>
        </xdr:cNvSpPr>
      </xdr:nvSpPr>
      <xdr:spPr bwMode="auto">
        <a:xfrm>
          <a:off x="4267200" y="40206083"/>
          <a:ext cx="2667000" cy="389467"/>
        </a:xfrm>
        <a:prstGeom prst="wedgeRoundRectCallout">
          <a:avLst>
            <a:gd name="adj1" fmla="val -31186"/>
            <a:gd name="adj2" fmla="val 37353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10</xdr:col>
      <xdr:colOff>7409</xdr:colOff>
      <xdr:row>258</xdr:row>
      <xdr:rowOff>58208</xdr:rowOff>
    </xdr:from>
    <xdr:to>
      <xdr:col>22</xdr:col>
      <xdr:colOff>83609</xdr:colOff>
      <xdr:row>263</xdr:row>
      <xdr:rowOff>76200</xdr:rowOff>
    </xdr:to>
    <xdr:sp macro="" textlink="">
      <xdr:nvSpPr>
        <xdr:cNvPr id="76" name="AutoShape 103"/>
        <xdr:cNvSpPr>
          <a:spLocks noChangeArrowheads="1"/>
        </xdr:cNvSpPr>
      </xdr:nvSpPr>
      <xdr:spPr bwMode="auto">
        <a:xfrm>
          <a:off x="1626659" y="43625558"/>
          <a:ext cx="2019300" cy="779992"/>
        </a:xfrm>
        <a:prstGeom prst="wedgeRoundRectCallout">
          <a:avLst>
            <a:gd name="adj1" fmla="val 49329"/>
            <a:gd name="adj2" fmla="val -179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各数値はP</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0</xdr:col>
      <xdr:colOff>9525</xdr:colOff>
      <xdr:row>205</xdr:row>
      <xdr:rowOff>75142</xdr:rowOff>
    </xdr:from>
    <xdr:to>
      <xdr:col>15</xdr:col>
      <xdr:colOff>77258</xdr:colOff>
      <xdr:row>209</xdr:row>
      <xdr:rowOff>66676</xdr:rowOff>
    </xdr:to>
    <xdr:sp macro="" textlink="">
      <xdr:nvSpPr>
        <xdr:cNvPr id="77" name="AutoShape 137"/>
        <xdr:cNvSpPr>
          <a:spLocks noChangeArrowheads="1"/>
        </xdr:cNvSpPr>
      </xdr:nvSpPr>
      <xdr:spPr bwMode="auto">
        <a:xfrm>
          <a:off x="9525" y="35393842"/>
          <a:ext cx="2496608" cy="601134"/>
        </a:xfrm>
        <a:prstGeom prst="wedgeRoundRectCallout">
          <a:avLst>
            <a:gd name="adj1" fmla="val 54555"/>
            <a:gd name="adj2" fmla="val -3047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78" name="角丸四角形吹き出し 77"/>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79" name="角丸四角形吹き出し 78"/>
        <xdr:cNvSpPr/>
      </xdr:nvSpPr>
      <xdr:spPr bwMode="auto">
        <a:xfrm>
          <a:off x="6108246" y="21489762"/>
          <a:ext cx="1140279" cy="446313"/>
        </a:xfrm>
        <a:prstGeom prst="wedgeRoundRectCallout">
          <a:avLst>
            <a:gd name="adj1" fmla="val -109990"/>
            <a:gd name="adj2" fmla="val -58625"/>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80" name="角丸四角形吹き出し 79"/>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33</xdr:col>
      <xdr:colOff>85725</xdr:colOff>
      <xdr:row>224</xdr:row>
      <xdr:rowOff>1</xdr:rowOff>
    </xdr:from>
    <xdr:to>
      <xdr:col>40</xdr:col>
      <xdr:colOff>1</xdr:colOff>
      <xdr:row>228</xdr:row>
      <xdr:rowOff>28575</xdr:rowOff>
    </xdr:to>
    <xdr:sp macro="" textlink="">
      <xdr:nvSpPr>
        <xdr:cNvPr id="81" name="AutoShape 99"/>
        <xdr:cNvSpPr>
          <a:spLocks noChangeArrowheads="1"/>
        </xdr:cNvSpPr>
      </xdr:nvSpPr>
      <xdr:spPr bwMode="auto">
        <a:xfrm>
          <a:off x="5429250" y="38233351"/>
          <a:ext cx="1047751" cy="695324"/>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145676</xdr:colOff>
      <xdr:row>417</xdr:row>
      <xdr:rowOff>11206</xdr:rowOff>
    </xdr:from>
    <xdr:to>
      <xdr:col>22</xdr:col>
      <xdr:colOff>134470</xdr:colOff>
      <xdr:row>424</xdr:row>
      <xdr:rowOff>1423147</xdr:rowOff>
    </xdr:to>
    <xdr:cxnSp macro="">
      <xdr:nvCxnSpPr>
        <xdr:cNvPr id="82" name="直線矢印コネクタ 81"/>
        <xdr:cNvCxnSpPr/>
      </xdr:nvCxnSpPr>
      <xdr:spPr>
        <a:xfrm flipV="1">
          <a:off x="2088776" y="69553231"/>
          <a:ext cx="1608044" cy="264066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38</xdr:col>
      <xdr:colOff>44824</xdr:colOff>
      <xdr:row>417</xdr:row>
      <xdr:rowOff>56029</xdr:rowOff>
    </xdr:from>
    <xdr:to>
      <xdr:col>39</xdr:col>
      <xdr:colOff>73331</xdr:colOff>
      <xdr:row>424</xdr:row>
      <xdr:rowOff>107276</xdr:rowOff>
    </xdr:to>
    <xdr:cxnSp macro="">
      <xdr:nvCxnSpPr>
        <xdr:cNvPr id="83" name="直線矢印コネクタ 82"/>
        <xdr:cNvCxnSpPr>
          <a:stCxn id="61" idx="4"/>
        </xdr:cNvCxnSpPr>
      </xdr:nvCxnSpPr>
      <xdr:spPr>
        <a:xfrm flipH="1" flipV="1">
          <a:off x="6197974" y="69598054"/>
          <a:ext cx="190432" cy="127997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6</xdr:col>
      <xdr:colOff>145676</xdr:colOff>
      <xdr:row>495</xdr:row>
      <xdr:rowOff>56029</xdr:rowOff>
    </xdr:from>
    <xdr:to>
      <xdr:col>28</xdr:col>
      <xdr:colOff>156881</xdr:colOff>
      <xdr:row>497</xdr:row>
      <xdr:rowOff>0</xdr:rowOff>
    </xdr:to>
    <xdr:sp macro="" textlink="">
      <xdr:nvSpPr>
        <xdr:cNvPr id="84" name="AutoShape 108"/>
        <xdr:cNvSpPr>
          <a:spLocks noChangeArrowheads="1"/>
        </xdr:cNvSpPr>
      </xdr:nvSpPr>
      <xdr:spPr bwMode="auto">
        <a:xfrm>
          <a:off x="1117226" y="82390129"/>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22</xdr:col>
      <xdr:colOff>78441</xdr:colOff>
      <xdr:row>498</xdr:row>
      <xdr:rowOff>22413</xdr:rowOff>
    </xdr:from>
    <xdr:to>
      <xdr:col>44</xdr:col>
      <xdr:colOff>1</xdr:colOff>
      <xdr:row>500</xdr:row>
      <xdr:rowOff>145678</xdr:rowOff>
    </xdr:to>
    <xdr:sp macro="" textlink="">
      <xdr:nvSpPr>
        <xdr:cNvPr id="85" name="AutoShape 108"/>
        <xdr:cNvSpPr>
          <a:spLocks noChangeArrowheads="1"/>
        </xdr:cNvSpPr>
      </xdr:nvSpPr>
      <xdr:spPr bwMode="auto">
        <a:xfrm>
          <a:off x="3640791" y="82870863"/>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22413</xdr:colOff>
      <xdr:row>496</xdr:row>
      <xdr:rowOff>156882</xdr:rowOff>
    </xdr:from>
    <xdr:to>
      <xdr:col>7</xdr:col>
      <xdr:colOff>44824</xdr:colOff>
      <xdr:row>498</xdr:row>
      <xdr:rowOff>67236</xdr:rowOff>
    </xdr:to>
    <xdr:cxnSp macro="">
      <xdr:nvCxnSpPr>
        <xdr:cNvPr id="86" name="直線矢印コネクタ 85"/>
        <xdr:cNvCxnSpPr/>
      </xdr:nvCxnSpPr>
      <xdr:spPr>
        <a:xfrm flipH="1">
          <a:off x="508188" y="82662432"/>
          <a:ext cx="670111" cy="25325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45</xdr:col>
      <xdr:colOff>38100</xdr:colOff>
      <xdr:row>437</xdr:row>
      <xdr:rowOff>123825</xdr:rowOff>
    </xdr:from>
    <xdr:to>
      <xdr:col>49</xdr:col>
      <xdr:colOff>266700</xdr:colOff>
      <xdr:row>439</xdr:row>
      <xdr:rowOff>97155</xdr:rowOff>
    </xdr:to>
    <xdr:sp macro="" textlink="">
      <xdr:nvSpPr>
        <xdr:cNvPr id="87" name="正方形/長方形 86"/>
        <xdr:cNvSpPr/>
      </xdr:nvSpPr>
      <xdr:spPr bwMode="auto">
        <a:xfrm>
          <a:off x="7324725" y="75618975"/>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432</xdr:row>
      <xdr:rowOff>0</xdr:rowOff>
    </xdr:from>
    <xdr:to>
      <xdr:col>51</xdr:col>
      <xdr:colOff>381000</xdr:colOff>
      <xdr:row>441</xdr:row>
      <xdr:rowOff>9525</xdr:rowOff>
    </xdr:to>
    <xdr:sp macro="" textlink="">
      <xdr:nvSpPr>
        <xdr:cNvPr id="88" name="AutoShape 64"/>
        <xdr:cNvSpPr>
          <a:spLocks noChangeArrowheads="1"/>
        </xdr:cNvSpPr>
      </xdr:nvSpPr>
      <xdr:spPr bwMode="auto">
        <a:xfrm>
          <a:off x="8562975" y="74637900"/>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438</xdr:row>
      <xdr:rowOff>0</xdr:rowOff>
    </xdr:from>
    <xdr:to>
      <xdr:col>41</xdr:col>
      <xdr:colOff>19050</xdr:colOff>
      <xdr:row>439</xdr:row>
      <xdr:rowOff>9525</xdr:rowOff>
    </xdr:to>
    <xdr:sp macro="" textlink="">
      <xdr:nvSpPr>
        <xdr:cNvPr id="89" name="AutoShape 1"/>
        <xdr:cNvSpPr>
          <a:spLocks noChangeArrowheads="1"/>
        </xdr:cNvSpPr>
      </xdr:nvSpPr>
      <xdr:spPr bwMode="auto">
        <a:xfrm>
          <a:off x="4533900" y="75666600"/>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35</xdr:col>
      <xdr:colOff>36981</xdr:colOff>
      <xdr:row>467</xdr:row>
      <xdr:rowOff>60281</xdr:rowOff>
    </xdr:from>
    <xdr:ext cx="1273548" cy="1073613"/>
    <xdr:sp macro="" textlink="">
      <xdr:nvSpPr>
        <xdr:cNvPr id="90" name="角丸四角形 89"/>
        <xdr:cNvSpPr/>
      </xdr:nvSpPr>
      <xdr:spPr bwMode="auto">
        <a:xfrm>
          <a:off x="5704356" y="77346131"/>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480</xdr:row>
      <xdr:rowOff>156883</xdr:rowOff>
    </xdr:from>
    <xdr:ext cx="3036793" cy="369793"/>
    <xdr:sp macro="" textlink="">
      <xdr:nvSpPr>
        <xdr:cNvPr id="91" name="角丸四角形 90"/>
        <xdr:cNvSpPr/>
      </xdr:nvSpPr>
      <xdr:spPr bwMode="auto">
        <a:xfrm>
          <a:off x="2183466" y="79919233"/>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45</xdr:col>
      <xdr:colOff>38100</xdr:colOff>
      <xdr:row>477</xdr:row>
      <xdr:rowOff>123825</xdr:rowOff>
    </xdr:from>
    <xdr:to>
      <xdr:col>49</xdr:col>
      <xdr:colOff>266700</xdr:colOff>
      <xdr:row>479</xdr:row>
      <xdr:rowOff>97155</xdr:rowOff>
    </xdr:to>
    <xdr:sp macro="" textlink="">
      <xdr:nvSpPr>
        <xdr:cNvPr id="92" name="正方形/長方形 91"/>
        <xdr:cNvSpPr/>
      </xdr:nvSpPr>
      <xdr:spPr bwMode="auto">
        <a:xfrm>
          <a:off x="7324725" y="79352775"/>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472</xdr:row>
      <xdr:rowOff>0</xdr:rowOff>
    </xdr:from>
    <xdr:to>
      <xdr:col>51</xdr:col>
      <xdr:colOff>381000</xdr:colOff>
      <xdr:row>481</xdr:row>
      <xdr:rowOff>9525</xdr:rowOff>
    </xdr:to>
    <xdr:sp macro="" textlink="">
      <xdr:nvSpPr>
        <xdr:cNvPr id="93" name="AutoShape 64"/>
        <xdr:cNvSpPr>
          <a:spLocks noChangeArrowheads="1"/>
        </xdr:cNvSpPr>
      </xdr:nvSpPr>
      <xdr:spPr bwMode="auto">
        <a:xfrm>
          <a:off x="8562975" y="78371700"/>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478</xdr:row>
      <xdr:rowOff>0</xdr:rowOff>
    </xdr:from>
    <xdr:to>
      <xdr:col>41</xdr:col>
      <xdr:colOff>19050</xdr:colOff>
      <xdr:row>479</xdr:row>
      <xdr:rowOff>9525</xdr:rowOff>
    </xdr:to>
    <xdr:sp macro="" textlink="">
      <xdr:nvSpPr>
        <xdr:cNvPr id="94" name="AutoShape 1"/>
        <xdr:cNvSpPr>
          <a:spLocks noChangeArrowheads="1"/>
        </xdr:cNvSpPr>
      </xdr:nvSpPr>
      <xdr:spPr bwMode="auto">
        <a:xfrm>
          <a:off x="4533900" y="79400400"/>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oneCellAnchor>
    <xdr:from>
      <xdr:col>35</xdr:col>
      <xdr:colOff>36981</xdr:colOff>
      <xdr:row>447</xdr:row>
      <xdr:rowOff>60281</xdr:rowOff>
    </xdr:from>
    <xdr:ext cx="1273548" cy="1073613"/>
    <xdr:sp macro="" textlink="">
      <xdr:nvSpPr>
        <xdr:cNvPr id="95" name="角丸四角形 94"/>
        <xdr:cNvSpPr/>
      </xdr:nvSpPr>
      <xdr:spPr bwMode="auto">
        <a:xfrm>
          <a:off x="5704356" y="83518331"/>
          <a:ext cx="1273548" cy="107361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oneCellAnchor>
    <xdr:from>
      <xdr:col>13</xdr:col>
      <xdr:colOff>78441</xdr:colOff>
      <xdr:row>460</xdr:row>
      <xdr:rowOff>156883</xdr:rowOff>
    </xdr:from>
    <xdr:ext cx="3036793" cy="369793"/>
    <xdr:sp macro="" textlink="">
      <xdr:nvSpPr>
        <xdr:cNvPr id="96" name="角丸四角形 95"/>
        <xdr:cNvSpPr/>
      </xdr:nvSpPr>
      <xdr:spPr bwMode="auto">
        <a:xfrm>
          <a:off x="2183466" y="86091433"/>
          <a:ext cx="3036793" cy="36979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該当する項目にすべてチェック（括弧に○を記入）する。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a:p>
          <a:pPr algn="ctr">
            <a:lnSpc>
              <a:spcPts val="1300"/>
            </a:lnSpc>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その他に該当する場合、内容を</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記入</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する。</a:t>
          </a:r>
        </a:p>
      </xdr:txBody>
    </xdr:sp>
    <xdr:clientData fPrintsWithSheet="0"/>
  </xdr:oneCellAnchor>
  <xdr:twoCellAnchor>
    <xdr:from>
      <xdr:col>45</xdr:col>
      <xdr:colOff>38100</xdr:colOff>
      <xdr:row>457</xdr:row>
      <xdr:rowOff>123825</xdr:rowOff>
    </xdr:from>
    <xdr:to>
      <xdr:col>49</xdr:col>
      <xdr:colOff>266700</xdr:colOff>
      <xdr:row>459</xdr:row>
      <xdr:rowOff>97155</xdr:rowOff>
    </xdr:to>
    <xdr:sp macro="" textlink="">
      <xdr:nvSpPr>
        <xdr:cNvPr id="97" name="正方形/長方形 96"/>
        <xdr:cNvSpPr/>
      </xdr:nvSpPr>
      <xdr:spPr bwMode="auto">
        <a:xfrm>
          <a:off x="7324725" y="85524975"/>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628650</xdr:colOff>
      <xdr:row>452</xdr:row>
      <xdr:rowOff>0</xdr:rowOff>
    </xdr:from>
    <xdr:to>
      <xdr:col>51</xdr:col>
      <xdr:colOff>381000</xdr:colOff>
      <xdr:row>461</xdr:row>
      <xdr:rowOff>9525</xdr:rowOff>
    </xdr:to>
    <xdr:sp macro="" textlink="">
      <xdr:nvSpPr>
        <xdr:cNvPr id="98" name="AutoShape 64"/>
        <xdr:cNvSpPr>
          <a:spLocks noChangeArrowheads="1"/>
        </xdr:cNvSpPr>
      </xdr:nvSpPr>
      <xdr:spPr bwMode="auto">
        <a:xfrm>
          <a:off x="8562975" y="84543900"/>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28</xdr:col>
      <xdr:colOff>0</xdr:colOff>
      <xdr:row>458</xdr:row>
      <xdr:rowOff>0</xdr:rowOff>
    </xdr:from>
    <xdr:to>
      <xdr:col>41</xdr:col>
      <xdr:colOff>19050</xdr:colOff>
      <xdr:row>459</xdr:row>
      <xdr:rowOff>9525</xdr:rowOff>
    </xdr:to>
    <xdr:sp macro="" textlink="">
      <xdr:nvSpPr>
        <xdr:cNvPr id="99" name="AutoShape 1"/>
        <xdr:cNvSpPr>
          <a:spLocks noChangeArrowheads="1"/>
        </xdr:cNvSpPr>
      </xdr:nvSpPr>
      <xdr:spPr bwMode="auto">
        <a:xfrm>
          <a:off x="4533900" y="85572600"/>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9147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152400</xdr:colOff>
      <xdr:row>6</xdr:row>
      <xdr:rowOff>133350</xdr:rowOff>
    </xdr:from>
    <xdr:to>
      <xdr:col>54</xdr:col>
      <xdr:colOff>361950</xdr:colOff>
      <xdr:row>15</xdr:row>
      <xdr:rowOff>57151</xdr:rowOff>
    </xdr:to>
    <xdr:sp macro="" textlink="">
      <xdr:nvSpPr>
        <xdr:cNvPr id="12" name="AutoShape 18"/>
        <xdr:cNvSpPr>
          <a:spLocks noChangeArrowheads="1"/>
        </xdr:cNvSpPr>
      </xdr:nvSpPr>
      <xdr:spPr bwMode="auto">
        <a:xfrm>
          <a:off x="6515100" y="1162050"/>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（上記以外による事業の廃止は、様式第５－１「計画変更等承認申請書」を使用）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xdr:col>
      <xdr:colOff>38099</xdr:colOff>
      <xdr:row>19</xdr:row>
      <xdr:rowOff>38100</xdr:rowOff>
    </xdr:from>
    <xdr:to>
      <xdr:col>25</xdr:col>
      <xdr:colOff>153240</xdr:colOff>
      <xdr:row>21</xdr:row>
      <xdr:rowOff>118222</xdr:rowOff>
    </xdr:to>
    <xdr:sp macro="" textlink="">
      <xdr:nvSpPr>
        <xdr:cNvPr id="2" name="AutoShape 1"/>
        <xdr:cNvSpPr>
          <a:spLocks noChangeArrowheads="1"/>
        </xdr:cNvSpPr>
      </xdr:nvSpPr>
      <xdr:spPr bwMode="auto">
        <a:xfrm>
          <a:off x="1171574" y="3295650"/>
          <a:ext cx="3029791" cy="423022"/>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28575</xdr:colOff>
      <xdr:row>36</xdr:row>
      <xdr:rowOff>85725</xdr:rowOff>
    </xdr:from>
    <xdr:to>
      <xdr:col>34</xdr:col>
      <xdr:colOff>21012</xdr:colOff>
      <xdr:row>38</xdr:row>
      <xdr:rowOff>76201</xdr:rowOff>
    </xdr:to>
    <xdr:sp macro="" textlink="">
      <xdr:nvSpPr>
        <xdr:cNvPr id="3" name="AutoShape 1"/>
        <xdr:cNvSpPr>
          <a:spLocks noChangeArrowheads="1"/>
        </xdr:cNvSpPr>
      </xdr:nvSpPr>
      <xdr:spPr bwMode="auto">
        <a:xfrm>
          <a:off x="2457450" y="6257925"/>
          <a:ext cx="3069012" cy="333376"/>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21</xdr:col>
      <xdr:colOff>38100</xdr:colOff>
      <xdr:row>3</xdr:row>
      <xdr:rowOff>0</xdr:rowOff>
    </xdr:from>
    <xdr:to>
      <xdr:col>43</xdr:col>
      <xdr:colOff>38100</xdr:colOff>
      <xdr:row>5</xdr:row>
      <xdr:rowOff>104775</xdr:rowOff>
    </xdr:to>
    <xdr:sp macro="" textlink="">
      <xdr:nvSpPr>
        <xdr:cNvPr id="2" name="AutoShape 1"/>
        <xdr:cNvSpPr>
          <a:spLocks noChangeArrowheads="1"/>
        </xdr:cNvSpPr>
      </xdr:nvSpPr>
      <xdr:spPr bwMode="auto">
        <a:xfrm>
          <a:off x="3238500" y="5715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39</xdr:row>
      <xdr:rowOff>142874</xdr:rowOff>
    </xdr:from>
    <xdr:to>
      <xdr:col>36</xdr:col>
      <xdr:colOff>123825</xdr:colOff>
      <xdr:row>42</xdr:row>
      <xdr:rowOff>47625</xdr:rowOff>
    </xdr:to>
    <xdr:sp macro="" textlink="">
      <xdr:nvSpPr>
        <xdr:cNvPr id="3" name="AutoShape 2"/>
        <xdr:cNvSpPr>
          <a:spLocks noChangeArrowheads="1"/>
        </xdr:cNvSpPr>
      </xdr:nvSpPr>
      <xdr:spPr bwMode="auto">
        <a:xfrm>
          <a:off x="1800225" y="6943724"/>
          <a:ext cx="3810000" cy="419101"/>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22</xdr:row>
      <xdr:rowOff>19051</xdr:rowOff>
    </xdr:from>
    <xdr:to>
      <xdr:col>21</xdr:col>
      <xdr:colOff>28575</xdr:colOff>
      <xdr:row>24</xdr:row>
      <xdr:rowOff>57150</xdr:rowOff>
    </xdr:to>
    <xdr:sp macro="" textlink="">
      <xdr:nvSpPr>
        <xdr:cNvPr id="4" name="AutoShape 2"/>
        <xdr:cNvSpPr>
          <a:spLocks noChangeArrowheads="1"/>
        </xdr:cNvSpPr>
      </xdr:nvSpPr>
      <xdr:spPr bwMode="auto">
        <a:xfrm>
          <a:off x="1333501" y="38957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22</xdr:row>
      <xdr:rowOff>9525</xdr:rowOff>
    </xdr:from>
    <xdr:to>
      <xdr:col>43</xdr:col>
      <xdr:colOff>38101</xdr:colOff>
      <xdr:row>24</xdr:row>
      <xdr:rowOff>57151</xdr:rowOff>
    </xdr:to>
    <xdr:sp macro="" textlink="">
      <xdr:nvSpPr>
        <xdr:cNvPr id="5" name="AutoShape 2"/>
        <xdr:cNvSpPr>
          <a:spLocks noChangeArrowheads="1"/>
        </xdr:cNvSpPr>
      </xdr:nvSpPr>
      <xdr:spPr bwMode="auto">
        <a:xfrm>
          <a:off x="4695826" y="38862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0</xdr:row>
      <xdr:rowOff>9525</xdr:rowOff>
    </xdr:from>
    <xdr:to>
      <xdr:col>42</xdr:col>
      <xdr:colOff>104775</xdr:colOff>
      <xdr:row>2</xdr:row>
      <xdr:rowOff>19050</xdr:rowOff>
    </xdr:to>
    <xdr:sp macro="" textlink="">
      <xdr:nvSpPr>
        <xdr:cNvPr id="6" name="AutoShape 1"/>
        <xdr:cNvSpPr>
          <a:spLocks noChangeArrowheads="1"/>
        </xdr:cNvSpPr>
      </xdr:nvSpPr>
      <xdr:spPr bwMode="auto">
        <a:xfrm>
          <a:off x="1266825" y="95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申請者が複数の場合、又は複数年度申請の場合に作成する。</a:t>
          </a:r>
        </a:p>
      </xdr:txBody>
    </xdr:sp>
    <xdr:clientData fPrintsWithSheet="0"/>
  </xdr:twoCellAnchor>
  <xdr:twoCellAnchor>
    <xdr:from>
      <xdr:col>21</xdr:col>
      <xdr:colOff>38100</xdr:colOff>
      <xdr:row>64</xdr:row>
      <xdr:rowOff>0</xdr:rowOff>
    </xdr:from>
    <xdr:to>
      <xdr:col>43</xdr:col>
      <xdr:colOff>38100</xdr:colOff>
      <xdr:row>66</xdr:row>
      <xdr:rowOff>104775</xdr:rowOff>
    </xdr:to>
    <xdr:sp macro="" textlink="">
      <xdr:nvSpPr>
        <xdr:cNvPr id="7" name="AutoShape 1"/>
        <xdr:cNvSpPr>
          <a:spLocks noChangeArrowheads="1"/>
        </xdr:cNvSpPr>
      </xdr:nvSpPr>
      <xdr:spPr bwMode="auto">
        <a:xfrm>
          <a:off x="3238500" y="111633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100</xdr:row>
      <xdr:rowOff>142874</xdr:rowOff>
    </xdr:from>
    <xdr:to>
      <xdr:col>36</xdr:col>
      <xdr:colOff>123825</xdr:colOff>
      <xdr:row>103</xdr:row>
      <xdr:rowOff>47625</xdr:rowOff>
    </xdr:to>
    <xdr:sp macro="" textlink="">
      <xdr:nvSpPr>
        <xdr:cNvPr id="8" name="AutoShape 2"/>
        <xdr:cNvSpPr>
          <a:spLocks noChangeArrowheads="1"/>
        </xdr:cNvSpPr>
      </xdr:nvSpPr>
      <xdr:spPr bwMode="auto">
        <a:xfrm>
          <a:off x="1800225" y="17535524"/>
          <a:ext cx="3810000" cy="419101"/>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83</xdr:row>
      <xdr:rowOff>19051</xdr:rowOff>
    </xdr:from>
    <xdr:to>
      <xdr:col>21</xdr:col>
      <xdr:colOff>28575</xdr:colOff>
      <xdr:row>85</xdr:row>
      <xdr:rowOff>57150</xdr:rowOff>
    </xdr:to>
    <xdr:sp macro="" textlink="">
      <xdr:nvSpPr>
        <xdr:cNvPr id="9" name="AutoShape 2"/>
        <xdr:cNvSpPr>
          <a:spLocks noChangeArrowheads="1"/>
        </xdr:cNvSpPr>
      </xdr:nvSpPr>
      <xdr:spPr bwMode="auto">
        <a:xfrm>
          <a:off x="1333501" y="144875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83</xdr:row>
      <xdr:rowOff>9525</xdr:rowOff>
    </xdr:from>
    <xdr:to>
      <xdr:col>43</xdr:col>
      <xdr:colOff>38101</xdr:colOff>
      <xdr:row>85</xdr:row>
      <xdr:rowOff>57151</xdr:rowOff>
    </xdr:to>
    <xdr:sp macro="" textlink="">
      <xdr:nvSpPr>
        <xdr:cNvPr id="10" name="AutoShape 2"/>
        <xdr:cNvSpPr>
          <a:spLocks noChangeArrowheads="1"/>
        </xdr:cNvSpPr>
      </xdr:nvSpPr>
      <xdr:spPr bwMode="auto">
        <a:xfrm>
          <a:off x="4695826" y="144780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61</xdr:row>
      <xdr:rowOff>85725</xdr:rowOff>
    </xdr:from>
    <xdr:to>
      <xdr:col>42</xdr:col>
      <xdr:colOff>104775</xdr:colOff>
      <xdr:row>63</xdr:row>
      <xdr:rowOff>19050</xdr:rowOff>
    </xdr:to>
    <xdr:sp macro="" textlink="">
      <xdr:nvSpPr>
        <xdr:cNvPr id="11" name="AutoShape 1"/>
        <xdr:cNvSpPr>
          <a:spLocks noChangeArrowheads="1"/>
        </xdr:cNvSpPr>
      </xdr:nvSpPr>
      <xdr:spPr bwMode="auto">
        <a:xfrm>
          <a:off x="1266825" y="10677525"/>
          <a:ext cx="5238750" cy="2762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2</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21</xdr:col>
      <xdr:colOff>38100</xdr:colOff>
      <xdr:row>125</xdr:row>
      <xdr:rowOff>0</xdr:rowOff>
    </xdr:from>
    <xdr:to>
      <xdr:col>43</xdr:col>
      <xdr:colOff>38100</xdr:colOff>
      <xdr:row>127</xdr:row>
      <xdr:rowOff>104775</xdr:rowOff>
    </xdr:to>
    <xdr:sp macro="" textlink="">
      <xdr:nvSpPr>
        <xdr:cNvPr id="12" name="AutoShape 1"/>
        <xdr:cNvSpPr>
          <a:spLocks noChangeArrowheads="1"/>
        </xdr:cNvSpPr>
      </xdr:nvSpPr>
      <xdr:spPr bwMode="auto">
        <a:xfrm>
          <a:off x="3238500" y="217551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161</xdr:row>
      <xdr:rowOff>142874</xdr:rowOff>
    </xdr:from>
    <xdr:to>
      <xdr:col>36</xdr:col>
      <xdr:colOff>123825</xdr:colOff>
      <xdr:row>164</xdr:row>
      <xdr:rowOff>47625</xdr:rowOff>
    </xdr:to>
    <xdr:sp macro="" textlink="">
      <xdr:nvSpPr>
        <xdr:cNvPr id="13" name="AutoShape 2"/>
        <xdr:cNvSpPr>
          <a:spLocks noChangeArrowheads="1"/>
        </xdr:cNvSpPr>
      </xdr:nvSpPr>
      <xdr:spPr bwMode="auto">
        <a:xfrm>
          <a:off x="1800225" y="28127324"/>
          <a:ext cx="3810000" cy="419101"/>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144</xdr:row>
      <xdr:rowOff>19051</xdr:rowOff>
    </xdr:from>
    <xdr:to>
      <xdr:col>21</xdr:col>
      <xdr:colOff>28575</xdr:colOff>
      <xdr:row>146</xdr:row>
      <xdr:rowOff>57150</xdr:rowOff>
    </xdr:to>
    <xdr:sp macro="" textlink="">
      <xdr:nvSpPr>
        <xdr:cNvPr id="14" name="AutoShape 2"/>
        <xdr:cNvSpPr>
          <a:spLocks noChangeArrowheads="1"/>
        </xdr:cNvSpPr>
      </xdr:nvSpPr>
      <xdr:spPr bwMode="auto">
        <a:xfrm>
          <a:off x="1333501" y="250793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144</xdr:row>
      <xdr:rowOff>9525</xdr:rowOff>
    </xdr:from>
    <xdr:to>
      <xdr:col>43</xdr:col>
      <xdr:colOff>38101</xdr:colOff>
      <xdr:row>146</xdr:row>
      <xdr:rowOff>57151</xdr:rowOff>
    </xdr:to>
    <xdr:sp macro="" textlink="">
      <xdr:nvSpPr>
        <xdr:cNvPr id="15" name="AutoShape 2"/>
        <xdr:cNvSpPr>
          <a:spLocks noChangeArrowheads="1"/>
        </xdr:cNvSpPr>
      </xdr:nvSpPr>
      <xdr:spPr bwMode="auto">
        <a:xfrm>
          <a:off x="4695826" y="250698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122</xdr:row>
      <xdr:rowOff>9525</xdr:rowOff>
    </xdr:from>
    <xdr:to>
      <xdr:col>42</xdr:col>
      <xdr:colOff>104775</xdr:colOff>
      <xdr:row>124</xdr:row>
      <xdr:rowOff>19050</xdr:rowOff>
    </xdr:to>
    <xdr:sp macro="" textlink="">
      <xdr:nvSpPr>
        <xdr:cNvPr id="16" name="AutoShape 1"/>
        <xdr:cNvSpPr>
          <a:spLocks noChangeArrowheads="1"/>
        </xdr:cNvSpPr>
      </xdr:nvSpPr>
      <xdr:spPr bwMode="auto">
        <a:xfrm>
          <a:off x="1266825" y="211931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申請者が複数の場合、合表を作成。</a:t>
          </a:r>
        </a:p>
      </xdr:txBody>
    </xdr:sp>
    <xdr:clientData fPrintsWithSheet="0"/>
  </xdr:twoCellAnchor>
  <xdr:twoCellAnchor>
    <xdr:from>
      <xdr:col>21</xdr:col>
      <xdr:colOff>38100</xdr:colOff>
      <xdr:row>186</xdr:row>
      <xdr:rowOff>0</xdr:rowOff>
    </xdr:from>
    <xdr:to>
      <xdr:col>43</xdr:col>
      <xdr:colOff>38100</xdr:colOff>
      <xdr:row>188</xdr:row>
      <xdr:rowOff>104775</xdr:rowOff>
    </xdr:to>
    <xdr:sp macro="" textlink="">
      <xdr:nvSpPr>
        <xdr:cNvPr id="17" name="AutoShape 1"/>
        <xdr:cNvSpPr>
          <a:spLocks noChangeArrowheads="1"/>
        </xdr:cNvSpPr>
      </xdr:nvSpPr>
      <xdr:spPr bwMode="auto">
        <a:xfrm>
          <a:off x="3238500" y="32346900"/>
          <a:ext cx="3352800" cy="495300"/>
        </a:xfrm>
        <a:prstGeom prst="wedgeRoundRectCallout">
          <a:avLst>
            <a:gd name="adj1" fmla="val 16206"/>
            <a:gd name="adj2" fmla="val 785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※「補助対象経費」×「補助率」の金額を記入。但し、１円未満は切り捨てとする。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11</xdr:col>
      <xdr:colOff>123825</xdr:colOff>
      <xdr:row>222</xdr:row>
      <xdr:rowOff>142874</xdr:rowOff>
    </xdr:from>
    <xdr:to>
      <xdr:col>36</xdr:col>
      <xdr:colOff>123825</xdr:colOff>
      <xdr:row>225</xdr:row>
      <xdr:rowOff>47625</xdr:rowOff>
    </xdr:to>
    <xdr:sp macro="" textlink="">
      <xdr:nvSpPr>
        <xdr:cNvPr id="18" name="AutoShape 2"/>
        <xdr:cNvSpPr>
          <a:spLocks noChangeArrowheads="1"/>
        </xdr:cNvSpPr>
      </xdr:nvSpPr>
      <xdr:spPr bwMode="auto">
        <a:xfrm>
          <a:off x="1800225" y="38719124"/>
          <a:ext cx="3810000" cy="419101"/>
        </a:xfrm>
        <a:prstGeom prst="wedgeRoundRectCallout">
          <a:avLst>
            <a:gd name="adj1" fmla="val 49005"/>
            <a:gd name="adj2" fmla="val -3008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「補助対象経費」×「補助率」の金額を記入。合計の各区分の経費の金額に合うように申請者間で１円単位の切捨て切上げは調整する。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114301</xdr:colOff>
      <xdr:row>205</xdr:row>
      <xdr:rowOff>19051</xdr:rowOff>
    </xdr:from>
    <xdr:to>
      <xdr:col>21</xdr:col>
      <xdr:colOff>28575</xdr:colOff>
      <xdr:row>207</xdr:row>
      <xdr:rowOff>57150</xdr:rowOff>
    </xdr:to>
    <xdr:sp macro="" textlink="">
      <xdr:nvSpPr>
        <xdr:cNvPr id="19" name="AutoShape 2"/>
        <xdr:cNvSpPr>
          <a:spLocks noChangeArrowheads="1"/>
        </xdr:cNvSpPr>
      </xdr:nvSpPr>
      <xdr:spPr bwMode="auto">
        <a:xfrm>
          <a:off x="1333501" y="35671126"/>
          <a:ext cx="1895474" cy="380999"/>
        </a:xfrm>
        <a:prstGeom prst="wedgeRoundRectCallout">
          <a:avLst>
            <a:gd name="adj1" fmla="val -52087"/>
            <a:gd name="adj2" fmla="val -8758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災害対策に要する費用について、全項目の合計を記入。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30</xdr:col>
      <xdr:colOff>123826</xdr:colOff>
      <xdr:row>205</xdr:row>
      <xdr:rowOff>9525</xdr:rowOff>
    </xdr:from>
    <xdr:to>
      <xdr:col>43</xdr:col>
      <xdr:colOff>38101</xdr:colOff>
      <xdr:row>207</xdr:row>
      <xdr:rowOff>57151</xdr:rowOff>
    </xdr:to>
    <xdr:sp macro="" textlink="">
      <xdr:nvSpPr>
        <xdr:cNvPr id="20" name="AutoShape 2"/>
        <xdr:cNvSpPr>
          <a:spLocks noChangeArrowheads="1"/>
        </xdr:cNvSpPr>
      </xdr:nvSpPr>
      <xdr:spPr bwMode="auto">
        <a:xfrm>
          <a:off x="4695826" y="35661600"/>
          <a:ext cx="1895475" cy="390526"/>
        </a:xfrm>
        <a:prstGeom prst="wedgeRoundRectCallout">
          <a:avLst>
            <a:gd name="adj1" fmla="val 17816"/>
            <a:gd name="adj2" fmla="val -7213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47625</xdr:colOff>
      <xdr:row>183</xdr:row>
      <xdr:rowOff>9525</xdr:rowOff>
    </xdr:from>
    <xdr:to>
      <xdr:col>42</xdr:col>
      <xdr:colOff>104775</xdr:colOff>
      <xdr:row>185</xdr:row>
      <xdr:rowOff>19050</xdr:rowOff>
    </xdr:to>
    <xdr:sp macro="" textlink="">
      <xdr:nvSpPr>
        <xdr:cNvPr id="21" name="AutoShape 1"/>
        <xdr:cNvSpPr>
          <a:spLocks noChangeArrowheads="1"/>
        </xdr:cNvSpPr>
      </xdr:nvSpPr>
      <xdr:spPr bwMode="auto">
        <a:xfrm>
          <a:off x="1266825" y="317849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3</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45</xdr:col>
      <xdr:colOff>2380</xdr:colOff>
      <xdr:row>183</xdr:row>
      <xdr:rowOff>119062</xdr:rowOff>
    </xdr:from>
    <xdr:to>
      <xdr:col>49</xdr:col>
      <xdr:colOff>645318</xdr:colOff>
      <xdr:row>186</xdr:row>
      <xdr:rowOff>45244</xdr:rowOff>
    </xdr:to>
    <xdr:sp macro="" textlink="">
      <xdr:nvSpPr>
        <xdr:cNvPr id="22" name="AutoShape 1"/>
        <xdr:cNvSpPr>
          <a:spLocks noChangeArrowheads="1"/>
        </xdr:cNvSpPr>
      </xdr:nvSpPr>
      <xdr:spPr bwMode="auto">
        <a:xfrm>
          <a:off x="7393780" y="31894462"/>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提出時に合表との順番も入れ替える</a:t>
          </a:r>
        </a:p>
      </xdr:txBody>
    </xdr:sp>
    <xdr:clientData fPrintsWithSheet="0"/>
  </xdr:twoCellAnchor>
  <xdr:twoCellAnchor>
    <xdr:from>
      <xdr:col>45</xdr:col>
      <xdr:colOff>2380</xdr:colOff>
      <xdr:row>61</xdr:row>
      <xdr:rowOff>130969</xdr:rowOff>
    </xdr:from>
    <xdr:to>
      <xdr:col>49</xdr:col>
      <xdr:colOff>645318</xdr:colOff>
      <xdr:row>64</xdr:row>
      <xdr:rowOff>57151</xdr:rowOff>
    </xdr:to>
    <xdr:sp macro="" textlink="">
      <xdr:nvSpPr>
        <xdr:cNvPr id="23" name="AutoShape 1"/>
        <xdr:cNvSpPr>
          <a:spLocks noChangeArrowheads="1"/>
        </xdr:cNvSpPr>
      </xdr:nvSpPr>
      <xdr:spPr bwMode="auto">
        <a:xfrm>
          <a:off x="7393780" y="10722769"/>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複数社申請の場合は印刷範囲を広げて使う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合表との順番も作成</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20491;&#20154;&#12501;&#12457;&#12523;&#12480;\&#29976;&#21033;&#12539;&#24335;&#26862;\H28_&#20844;&#21215;&#35500;&#26126;&#20250;&#36039;&#26009;\H29&#26696;\&#12467;&#12500;&#12540;28_besshi_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20107;&#26989;&#37096;\CGS&#26222;&#21450;&#20419;&#36914;&#12464;&#12523;&#12540;&#12503;\&#9670;&#65320;28&#24180;&#24230;&#12501;&#12457;&#12523;&#12480;\&#65320;28&#24180;&#24230;&#12288;&#20132;&#20184;&#35215;&#31243;&#12539;&#27096;&#24335;\&#27096;&#24335;\&#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mari\Desktop\&#29976;&#21033;&#12539;&#24335;&#26862;\&#20132;&#20184;&#35215;&#31243;\&#27096;&#24335;\&#26087;\H29&#27096;&#24335;1-16&#65288;&#35352;&#20837;&#20363;&#20837;&#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refreshError="1"/>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済）様式１－２"/>
      <sheetName val="様式２－１"/>
      <sheetName val="（様式２－１）原単位シート"/>
      <sheetName val="（済）様式２－２"/>
      <sheetName val="（済）様式３－１"/>
      <sheetName val="（済）様式３－２"/>
      <sheetName val="（済）様式４"/>
      <sheetName val="（済）様式５－１"/>
      <sheetName val="（済）様式５－２"/>
      <sheetName val="（済）様式６"/>
      <sheetName val="（済）様式７（遅延）"/>
      <sheetName val="（参考）様式７（事故）"/>
      <sheetName val="（済）様式８"/>
      <sheetName val="(済)様式９"/>
      <sheetName val="（済）様式１０－１"/>
      <sheetName val="（済）様式１０－２"/>
      <sheetName val="（済）様式１１－１"/>
      <sheetName val="様式１１－２"/>
      <sheetName val="（済）様式１２－１"/>
      <sheetName val="（済）様式１２－２"/>
      <sheetName val="（済）様式１３"/>
      <sheetName val="(済)様式１４"/>
      <sheetName val="(済)様式１５"/>
      <sheetName val="(済)様式１６"/>
      <sheetName val="ここまで"/>
      <sheetName val="（不採用）様式１－１"/>
      <sheetName val="（不採用）様式１－２"/>
      <sheetName val="様式１－２旧"/>
      <sheetName val="様式２－２旧"/>
      <sheetName val="様式１－２旧②"/>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7"/>
  <sheetViews>
    <sheetView tabSelected="1" showWhiteSpace="0" view="pageBreakPreview" zoomScaleNormal="100" zoomScaleSheetLayoutView="100" workbookViewId="0">
      <selection activeCell="AT10" sqref="AT10"/>
    </sheetView>
  </sheetViews>
  <sheetFormatPr defaultRowHeight="13.5"/>
  <cols>
    <col min="1" max="44" width="2.125" style="42" customWidth="1"/>
    <col min="45" max="16384" width="9" style="43"/>
  </cols>
  <sheetData>
    <row r="1" spans="1:44">
      <c r="C1" s="42" t="s">
        <v>159</v>
      </c>
    </row>
    <row r="2" spans="1:44">
      <c r="C2" s="673" t="s">
        <v>550</v>
      </c>
      <c r="D2" s="674"/>
      <c r="E2" s="674"/>
      <c r="F2" s="674"/>
      <c r="G2" s="674"/>
      <c r="H2" s="674"/>
      <c r="I2" s="674"/>
      <c r="J2" s="674"/>
      <c r="K2" s="674"/>
      <c r="L2" s="674"/>
      <c r="M2" s="674"/>
      <c r="N2" s="674"/>
      <c r="O2" s="674"/>
      <c r="P2" s="675"/>
      <c r="Q2" s="238"/>
      <c r="R2" s="238"/>
      <c r="S2" s="238"/>
      <c r="T2" s="238"/>
      <c r="AC2" s="676" t="s">
        <v>560</v>
      </c>
      <c r="AD2" s="677"/>
      <c r="AE2" s="677"/>
      <c r="AF2" s="677"/>
      <c r="AG2" s="677"/>
      <c r="AH2" s="677"/>
      <c r="AI2" s="677"/>
      <c r="AJ2" s="677"/>
      <c r="AK2" s="677"/>
      <c r="AL2" s="677"/>
      <c r="AM2" s="677"/>
      <c r="AN2" s="677"/>
      <c r="AO2" s="677"/>
      <c r="AP2" s="677"/>
      <c r="AQ2" s="677"/>
      <c r="AR2" s="678"/>
    </row>
    <row r="3" spans="1:44">
      <c r="C3" s="679"/>
      <c r="D3" s="680"/>
      <c r="E3" s="683"/>
      <c r="F3" s="683"/>
      <c r="G3" s="683"/>
      <c r="H3" s="683"/>
      <c r="I3" s="683"/>
      <c r="J3" s="683"/>
      <c r="K3" s="683"/>
      <c r="L3" s="683"/>
      <c r="M3" s="685"/>
      <c r="N3" s="680"/>
      <c r="O3" s="687"/>
      <c r="P3" s="688"/>
      <c r="Q3" s="239"/>
      <c r="R3" s="239"/>
      <c r="S3" s="239"/>
      <c r="T3" s="239"/>
      <c r="AC3" s="638"/>
      <c r="AD3" s="639"/>
      <c r="AE3" s="639"/>
      <c r="AF3" s="639"/>
      <c r="AG3" s="639"/>
      <c r="AH3" s="639"/>
      <c r="AI3" s="639"/>
      <c r="AJ3" s="639"/>
      <c r="AK3" s="639"/>
      <c r="AL3" s="639"/>
      <c r="AM3" s="639"/>
      <c r="AN3" s="639"/>
      <c r="AO3" s="639"/>
      <c r="AP3" s="639"/>
      <c r="AQ3" s="639"/>
      <c r="AR3" s="642"/>
    </row>
    <row r="4" spans="1:44">
      <c r="C4" s="681"/>
      <c r="D4" s="682"/>
      <c r="E4" s="684"/>
      <c r="F4" s="684"/>
      <c r="G4" s="684"/>
      <c r="H4" s="684"/>
      <c r="I4" s="684"/>
      <c r="J4" s="684"/>
      <c r="K4" s="684"/>
      <c r="L4" s="684"/>
      <c r="M4" s="686"/>
      <c r="N4" s="682"/>
      <c r="O4" s="689"/>
      <c r="P4" s="685"/>
      <c r="Q4" s="239"/>
      <c r="R4" s="239"/>
      <c r="S4" s="239"/>
      <c r="T4" s="239"/>
      <c r="AC4" s="640"/>
      <c r="AD4" s="641"/>
      <c r="AE4" s="641"/>
      <c r="AF4" s="641"/>
      <c r="AG4" s="641"/>
      <c r="AH4" s="641"/>
      <c r="AI4" s="641"/>
      <c r="AJ4" s="641"/>
      <c r="AK4" s="641"/>
      <c r="AL4" s="641"/>
      <c r="AM4" s="641"/>
      <c r="AN4" s="641"/>
      <c r="AO4" s="641"/>
      <c r="AP4" s="641"/>
      <c r="AQ4" s="641"/>
      <c r="AR4" s="643"/>
    </row>
    <row r="5" spans="1:44">
      <c r="AC5" s="607" t="s">
        <v>561</v>
      </c>
      <c r="AD5" s="608"/>
      <c r="AE5" s="608"/>
      <c r="AF5" s="608"/>
      <c r="AG5" s="608"/>
      <c r="AH5" s="608"/>
      <c r="AI5" s="608"/>
      <c r="AJ5" s="608"/>
      <c r="AK5" s="608"/>
      <c r="AL5" s="608"/>
      <c r="AM5" s="608"/>
      <c r="AN5" s="608"/>
      <c r="AO5" s="608"/>
      <c r="AP5" s="608"/>
      <c r="AQ5" s="608"/>
      <c r="AR5" s="609"/>
    </row>
    <row r="6" spans="1:44" ht="13.5" customHeight="1">
      <c r="AC6" s="610" t="s">
        <v>945</v>
      </c>
      <c r="AD6" s="611"/>
      <c r="AE6" s="611"/>
      <c r="AF6" s="611"/>
      <c r="AG6" s="614"/>
      <c r="AH6" s="614"/>
      <c r="AI6" s="615"/>
      <c r="AJ6" s="615"/>
      <c r="AK6" s="614"/>
      <c r="AL6" s="614"/>
      <c r="AM6" s="615"/>
      <c r="AN6" s="615"/>
      <c r="AO6" s="614"/>
      <c r="AP6" s="614"/>
      <c r="AQ6" s="615"/>
      <c r="AR6" s="618"/>
    </row>
    <row r="7" spans="1:44" ht="13.5" customHeight="1">
      <c r="AC7" s="612"/>
      <c r="AD7" s="613"/>
      <c r="AE7" s="613"/>
      <c r="AF7" s="613"/>
      <c r="AG7" s="616"/>
      <c r="AH7" s="616"/>
      <c r="AI7" s="617"/>
      <c r="AJ7" s="617"/>
      <c r="AK7" s="616"/>
      <c r="AL7" s="616"/>
      <c r="AM7" s="617"/>
      <c r="AN7" s="617"/>
      <c r="AO7" s="616"/>
      <c r="AP7" s="616"/>
      <c r="AQ7" s="617"/>
      <c r="AR7" s="619"/>
    </row>
    <row r="10" spans="1:44">
      <c r="A10" s="671" t="s">
        <v>915</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row>
    <row r="11" spans="1:44">
      <c r="A11" s="672" t="s">
        <v>31</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row>
    <row r="12" spans="1:44" ht="14.25" customHeight="1">
      <c r="A12" s="672" t="s">
        <v>160</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row>
    <row r="14" spans="1:44">
      <c r="A14" s="42" t="s">
        <v>244</v>
      </c>
    </row>
    <row r="15" spans="1:44">
      <c r="A15" s="42" t="s">
        <v>562</v>
      </c>
    </row>
    <row r="17" spans="1:44">
      <c r="B17" s="42" t="s">
        <v>161</v>
      </c>
    </row>
    <row r="18" spans="1:44">
      <c r="B18" s="42" t="s">
        <v>162</v>
      </c>
    </row>
    <row r="19" spans="1:44">
      <c r="W19" s="42" t="s">
        <v>30</v>
      </c>
    </row>
    <row r="20" spans="1:44" ht="15.75" customHeight="1">
      <c r="A20" s="42" t="s">
        <v>163</v>
      </c>
      <c r="U20" s="240"/>
      <c r="V20" s="240"/>
      <c r="W20" s="241"/>
      <c r="X20" s="241"/>
      <c r="Y20" s="241"/>
      <c r="Z20" s="241"/>
      <c r="AA20" s="241"/>
      <c r="AB20" s="241"/>
      <c r="AC20" s="241"/>
      <c r="AD20" s="241"/>
      <c r="AE20" s="241"/>
      <c r="AF20" s="241"/>
      <c r="AG20" s="241"/>
      <c r="AH20" s="241"/>
      <c r="AI20" s="241"/>
      <c r="AJ20" s="241"/>
      <c r="AK20" s="241"/>
      <c r="AL20" s="241"/>
      <c r="AM20" s="241"/>
      <c r="AN20" s="242"/>
      <c r="AO20" s="242"/>
      <c r="AP20" s="242"/>
    </row>
    <row r="21" spans="1:44" s="1" customFormat="1" ht="13.5" customHeight="1">
      <c r="A21" s="668" t="s">
        <v>9</v>
      </c>
      <c r="B21" s="669"/>
      <c r="C21" s="669"/>
      <c r="D21" s="669"/>
      <c r="E21" s="670"/>
      <c r="F21" s="662" t="str">
        <f>IF('様式2-1'!G394="","",'様式2-1'!G394)</f>
        <v/>
      </c>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4"/>
      <c r="AH21" s="690" t="s">
        <v>563</v>
      </c>
      <c r="AI21" s="691"/>
      <c r="AJ21" s="691"/>
      <c r="AK21" s="691"/>
      <c r="AL21" s="691"/>
      <c r="AM21" s="691"/>
      <c r="AN21" s="691"/>
      <c r="AO21" s="691"/>
      <c r="AP21" s="691"/>
      <c r="AQ21" s="691"/>
      <c r="AR21" s="692"/>
    </row>
    <row r="22" spans="1:44" s="1" customFormat="1" ht="13.5" customHeight="1">
      <c r="A22" s="626"/>
      <c r="B22" s="627"/>
      <c r="C22" s="627"/>
      <c r="D22" s="627"/>
      <c r="E22" s="628"/>
      <c r="F22" s="665"/>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7"/>
      <c r="AH22" s="620"/>
      <c r="AI22" s="621"/>
      <c r="AJ22" s="621"/>
      <c r="AK22" s="621"/>
      <c r="AL22" s="621"/>
      <c r="AM22" s="621"/>
      <c r="AN22" s="621"/>
      <c r="AO22" s="621"/>
      <c r="AP22" s="621"/>
      <c r="AQ22" s="621"/>
      <c r="AR22" s="622"/>
    </row>
    <row r="23" spans="1:44" s="1" customFormat="1" ht="13.5" customHeight="1">
      <c r="A23" s="623" t="s">
        <v>7</v>
      </c>
      <c r="B23" s="624"/>
      <c r="C23" s="624"/>
      <c r="D23" s="624"/>
      <c r="E23" s="625"/>
      <c r="F23" s="662" t="str">
        <f>IF('様式2-1'!G397="","",'様式2-1'!G397)</f>
        <v/>
      </c>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4"/>
      <c r="AH23" s="620"/>
      <c r="AI23" s="621"/>
      <c r="AJ23" s="621"/>
      <c r="AK23" s="621"/>
      <c r="AL23" s="621"/>
      <c r="AM23" s="621"/>
      <c r="AN23" s="621"/>
      <c r="AO23" s="621"/>
      <c r="AP23" s="621"/>
      <c r="AQ23" s="621"/>
      <c r="AR23" s="622"/>
    </row>
    <row r="24" spans="1:44" s="1" customFormat="1" ht="13.5" customHeight="1">
      <c r="A24" s="626"/>
      <c r="B24" s="627"/>
      <c r="C24" s="627"/>
      <c r="D24" s="627"/>
      <c r="E24" s="628"/>
      <c r="F24" s="665"/>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7"/>
      <c r="AH24" s="620"/>
      <c r="AI24" s="621"/>
      <c r="AJ24" s="621"/>
      <c r="AK24" s="621"/>
      <c r="AL24" s="621"/>
      <c r="AM24" s="621"/>
      <c r="AN24" s="621"/>
      <c r="AO24" s="621"/>
      <c r="AP24" s="621"/>
      <c r="AQ24" s="621"/>
      <c r="AR24" s="622"/>
    </row>
    <row r="25" spans="1:44" s="1" customFormat="1" ht="13.5" customHeight="1">
      <c r="A25" s="668" t="s">
        <v>702</v>
      </c>
      <c r="B25" s="669"/>
      <c r="C25" s="669"/>
      <c r="D25" s="669"/>
      <c r="E25" s="670"/>
      <c r="F25" s="662" t="str">
        <f>IF('様式2-1'!G400="","",'様式2-1'!G400)</f>
        <v/>
      </c>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4"/>
      <c r="AH25" s="620"/>
      <c r="AI25" s="621"/>
      <c r="AJ25" s="621"/>
      <c r="AK25" s="621"/>
      <c r="AL25" s="621"/>
      <c r="AM25" s="621"/>
      <c r="AN25" s="621"/>
      <c r="AO25" s="621"/>
      <c r="AP25" s="621"/>
      <c r="AQ25" s="621"/>
      <c r="AR25" s="622"/>
    </row>
    <row r="26" spans="1:44" s="1" customFormat="1" ht="13.5" customHeight="1">
      <c r="A26" s="626"/>
      <c r="B26" s="627"/>
      <c r="C26" s="627"/>
      <c r="D26" s="627"/>
      <c r="E26" s="628"/>
      <c r="F26" s="665"/>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7"/>
      <c r="AH26" s="620"/>
      <c r="AI26" s="621"/>
      <c r="AJ26" s="621"/>
      <c r="AK26" s="621"/>
      <c r="AL26" s="621"/>
      <c r="AM26" s="621"/>
      <c r="AN26" s="621"/>
      <c r="AO26" s="621"/>
      <c r="AP26" s="621"/>
      <c r="AQ26" s="621"/>
      <c r="AR26" s="622"/>
    </row>
    <row r="27" spans="1:44" s="1" customFormat="1" ht="13.5" customHeight="1">
      <c r="A27" s="629" t="s">
        <v>564</v>
      </c>
      <c r="B27" s="630"/>
      <c r="C27" s="630"/>
      <c r="D27" s="630"/>
      <c r="E27" s="631"/>
      <c r="F27" s="629" t="s">
        <v>565</v>
      </c>
      <c r="G27" s="630"/>
      <c r="H27" s="631"/>
      <c r="I27" s="638" t="str">
        <f>IF('様式2-1'!H402="","",'様式2-1'!H402)</f>
        <v/>
      </c>
      <c r="J27" s="639"/>
      <c r="K27" s="639"/>
      <c r="L27" s="639" t="s">
        <v>164</v>
      </c>
      <c r="M27" s="639" t="str">
        <f>IF('様式2-1'!M402="","",'様式2-1'!M402)</f>
        <v/>
      </c>
      <c r="N27" s="639"/>
      <c r="O27" s="639"/>
      <c r="P27" s="642"/>
      <c r="Q27" s="644"/>
      <c r="R27" s="645"/>
      <c r="S27" s="645"/>
      <c r="T27" s="645"/>
      <c r="U27" s="645"/>
      <c r="V27" s="645"/>
      <c r="W27" s="645"/>
      <c r="X27" s="645"/>
      <c r="Y27" s="645"/>
      <c r="Z27" s="645"/>
      <c r="AA27" s="645"/>
      <c r="AB27" s="645"/>
      <c r="AC27" s="645"/>
      <c r="AD27" s="645"/>
      <c r="AE27" s="645"/>
      <c r="AF27" s="645"/>
      <c r="AG27" s="646"/>
      <c r="AH27" s="620"/>
      <c r="AI27" s="621"/>
      <c r="AJ27" s="621"/>
      <c r="AK27" s="621"/>
      <c r="AL27" s="621"/>
      <c r="AM27" s="621"/>
      <c r="AN27" s="621"/>
      <c r="AO27" s="621"/>
      <c r="AP27" s="621"/>
      <c r="AQ27" s="621"/>
      <c r="AR27" s="622"/>
    </row>
    <row r="28" spans="1:44" s="1" customFormat="1" ht="13.5" customHeight="1">
      <c r="A28" s="632"/>
      <c r="B28" s="633"/>
      <c r="C28" s="633"/>
      <c r="D28" s="633"/>
      <c r="E28" s="634"/>
      <c r="F28" s="650" t="s">
        <v>232</v>
      </c>
      <c r="G28" s="651"/>
      <c r="H28" s="652"/>
      <c r="I28" s="640"/>
      <c r="J28" s="641"/>
      <c r="K28" s="641"/>
      <c r="L28" s="641"/>
      <c r="M28" s="641"/>
      <c r="N28" s="641"/>
      <c r="O28" s="641"/>
      <c r="P28" s="643"/>
      <c r="Q28" s="647"/>
      <c r="R28" s="648"/>
      <c r="S28" s="648"/>
      <c r="T28" s="648"/>
      <c r="U28" s="648"/>
      <c r="V28" s="648"/>
      <c r="W28" s="648"/>
      <c r="X28" s="648"/>
      <c r="Y28" s="648"/>
      <c r="Z28" s="648"/>
      <c r="AA28" s="648"/>
      <c r="AB28" s="648"/>
      <c r="AC28" s="648"/>
      <c r="AD28" s="648"/>
      <c r="AE28" s="648"/>
      <c r="AF28" s="648"/>
      <c r="AG28" s="649"/>
      <c r="AH28" s="620"/>
      <c r="AI28" s="621"/>
      <c r="AJ28" s="621"/>
      <c r="AK28" s="621"/>
      <c r="AL28" s="621"/>
      <c r="AM28" s="621"/>
      <c r="AN28" s="621"/>
      <c r="AO28" s="621"/>
      <c r="AP28" s="621"/>
      <c r="AQ28" s="621"/>
      <c r="AR28" s="622"/>
    </row>
    <row r="29" spans="1:44" s="1" customFormat="1" ht="13.5" customHeight="1">
      <c r="A29" s="632"/>
      <c r="B29" s="633"/>
      <c r="C29" s="633"/>
      <c r="D29" s="633"/>
      <c r="E29" s="634"/>
      <c r="F29" s="653" t="str">
        <f>IF('様式2-1'!G403="","",'様式2-1'!G403)</f>
        <v/>
      </c>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5"/>
      <c r="AH29" s="620"/>
      <c r="AI29" s="621"/>
      <c r="AJ29" s="621"/>
      <c r="AK29" s="621"/>
      <c r="AL29" s="621"/>
      <c r="AM29" s="621"/>
      <c r="AN29" s="621"/>
      <c r="AO29" s="621"/>
      <c r="AP29" s="621"/>
      <c r="AQ29" s="621"/>
      <c r="AR29" s="622"/>
    </row>
    <row r="30" spans="1:44" s="1" customFormat="1" ht="13.5" customHeight="1">
      <c r="A30" s="632"/>
      <c r="B30" s="633"/>
      <c r="C30" s="633"/>
      <c r="D30" s="633"/>
      <c r="E30" s="634"/>
      <c r="F30" s="656"/>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8"/>
      <c r="AH30" s="620"/>
      <c r="AI30" s="621"/>
      <c r="AJ30" s="621"/>
      <c r="AK30" s="621"/>
      <c r="AL30" s="621"/>
      <c r="AM30" s="621"/>
      <c r="AN30" s="621"/>
      <c r="AO30" s="621"/>
      <c r="AP30" s="621"/>
      <c r="AQ30" s="621"/>
      <c r="AR30" s="622"/>
    </row>
    <row r="31" spans="1:44" s="1" customFormat="1" ht="13.5" customHeight="1">
      <c r="A31" s="632"/>
      <c r="B31" s="633"/>
      <c r="C31" s="633"/>
      <c r="D31" s="633"/>
      <c r="E31" s="634"/>
      <c r="F31" s="656"/>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8"/>
      <c r="AH31" s="620"/>
      <c r="AI31" s="621"/>
      <c r="AJ31" s="621"/>
      <c r="AK31" s="621"/>
      <c r="AL31" s="621"/>
      <c r="AM31" s="621"/>
      <c r="AN31" s="621"/>
      <c r="AO31" s="621"/>
      <c r="AP31" s="621"/>
      <c r="AQ31" s="621"/>
      <c r="AR31" s="622"/>
    </row>
    <row r="32" spans="1:44" s="1" customFormat="1" ht="13.5" customHeight="1">
      <c r="A32" s="635"/>
      <c r="B32" s="636"/>
      <c r="C32" s="636"/>
      <c r="D32" s="636"/>
      <c r="E32" s="637"/>
      <c r="F32" s="659"/>
      <c r="G32" s="660"/>
      <c r="H32" s="660"/>
      <c r="I32" s="660"/>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1"/>
      <c r="AH32" s="620"/>
      <c r="AI32" s="621"/>
      <c r="AJ32" s="621"/>
      <c r="AK32" s="621"/>
      <c r="AL32" s="621"/>
      <c r="AM32" s="621"/>
      <c r="AN32" s="621"/>
      <c r="AO32" s="621"/>
      <c r="AP32" s="621"/>
      <c r="AQ32" s="621"/>
      <c r="AR32" s="622"/>
    </row>
    <row r="33" spans="1:44" s="1" customFormat="1" ht="13.5" customHeight="1">
      <c r="A33" s="103" t="s">
        <v>165</v>
      </c>
      <c r="B33" s="105"/>
      <c r="C33" s="105"/>
      <c r="D33" s="105"/>
      <c r="E33" s="105"/>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1:44" s="1" customFormat="1" ht="13.5" customHeight="1">
      <c r="A34" s="44" t="s">
        <v>166</v>
      </c>
      <c r="B34" s="45"/>
      <c r="C34" s="45"/>
      <c r="D34" s="45"/>
      <c r="E34" s="45"/>
      <c r="F34" s="45"/>
      <c r="G34" s="45"/>
      <c r="H34" s="45"/>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row>
    <row r="35" spans="1:44" s="1" customFormat="1" ht="13.5" customHeight="1">
      <c r="A35" s="44" t="s">
        <v>167</v>
      </c>
      <c r="B35" s="45"/>
      <c r="C35" s="45"/>
      <c r="D35" s="45"/>
      <c r="E35" s="45"/>
      <c r="F35" s="45"/>
      <c r="G35" s="45"/>
      <c r="H35" s="45"/>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row>
    <row r="36" spans="1:44" s="1" customFormat="1" ht="13.5" customHeight="1">
      <c r="A36" s="41"/>
      <c r="B36" s="41"/>
      <c r="C36" s="41"/>
      <c r="D36" s="41"/>
      <c r="E36" s="41"/>
      <c r="F36" s="41"/>
      <c r="G36" s="41"/>
      <c r="H36" s="4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43"/>
      <c r="AI36" s="243"/>
      <c r="AJ36" s="243"/>
      <c r="AK36" s="243"/>
      <c r="AL36" s="243"/>
      <c r="AM36" s="243"/>
      <c r="AN36" s="243"/>
      <c r="AO36" s="243"/>
      <c r="AP36" s="243"/>
      <c r="AQ36" s="243"/>
      <c r="AR36" s="243"/>
    </row>
    <row r="37" spans="1: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row>
    <row r="38" spans="1:44">
      <c r="A38" s="244"/>
      <c r="B38" s="244"/>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244"/>
      <c r="AR38" s="244"/>
    </row>
    <row r="39" spans="1:44">
      <c r="A39" s="244"/>
      <c r="B39" s="244"/>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244"/>
      <c r="AR39" s="244"/>
    </row>
    <row r="40" spans="1:44">
      <c r="A40" s="244"/>
      <c r="B40" s="244"/>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244"/>
      <c r="AR40" s="244"/>
    </row>
    <row r="41" spans="1:44">
      <c r="A41" s="244"/>
      <c r="B41" s="24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244"/>
      <c r="AR41" s="244"/>
    </row>
    <row r="42" spans="1:44">
      <c r="A42" s="244"/>
      <c r="B42" s="244"/>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244"/>
      <c r="AR42" s="244"/>
    </row>
    <row r="43" spans="1:44">
      <c r="A43" s="244"/>
      <c r="B43" s="244"/>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244"/>
      <c r="AR43" s="244"/>
    </row>
    <row r="44" spans="1:44">
      <c r="A44" s="244"/>
      <c r="B44" s="244"/>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244"/>
      <c r="AR44" s="244"/>
    </row>
    <row r="45" spans="1:44">
      <c r="A45" s="244"/>
      <c r="B45" s="244"/>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244"/>
      <c r="AR45" s="244"/>
    </row>
    <row r="46" spans="1:44">
      <c r="A46" s="244"/>
      <c r="B46" s="244"/>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244"/>
      <c r="AR46" s="244"/>
    </row>
    <row r="47" spans="1:44">
      <c r="A47" s="244"/>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sheetData>
  <mergeCells count="34">
    <mergeCell ref="A10:AR10"/>
    <mergeCell ref="A11:AR11"/>
    <mergeCell ref="A12:AR12"/>
    <mergeCell ref="A21:E22"/>
    <mergeCell ref="C2:P2"/>
    <mergeCell ref="AC2:AR2"/>
    <mergeCell ref="C3:D4"/>
    <mergeCell ref="E3:F4"/>
    <mergeCell ref="G3:H4"/>
    <mergeCell ref="I3:J4"/>
    <mergeCell ref="K3:L4"/>
    <mergeCell ref="M3:N4"/>
    <mergeCell ref="O3:P4"/>
    <mergeCell ref="AC3:AR4"/>
    <mergeCell ref="F21:AG22"/>
    <mergeCell ref="AH21:AR21"/>
    <mergeCell ref="AH22:AR32"/>
    <mergeCell ref="A23:E24"/>
    <mergeCell ref="A27:E32"/>
    <mergeCell ref="F27:H27"/>
    <mergeCell ref="I27:K28"/>
    <mergeCell ref="L27:L28"/>
    <mergeCell ref="M27:P28"/>
    <mergeCell ref="Q27:AG28"/>
    <mergeCell ref="F28:H28"/>
    <mergeCell ref="F29:AG32"/>
    <mergeCell ref="F25:AG26"/>
    <mergeCell ref="F23:AG24"/>
    <mergeCell ref="A25:E26"/>
    <mergeCell ref="AC5:AR5"/>
    <mergeCell ref="AC6:AF7"/>
    <mergeCell ref="AG6:AJ7"/>
    <mergeCell ref="AK6:AN7"/>
    <mergeCell ref="AO6:AR7"/>
  </mergeCells>
  <phoneticPr fontId="3"/>
  <dataValidations disablePrompts="1" count="1">
    <dataValidation imeMode="halfAlpha" allowBlank="1" showInputMessage="1" showErrorMessage="1" sqref="AK5:AR6"/>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27"/>
  <sheetViews>
    <sheetView view="pageBreakPreview" topLeftCell="A4" zoomScaleNormal="100" zoomScaleSheetLayoutView="100" workbookViewId="0">
      <selection activeCell="AT8" sqref="AT8"/>
    </sheetView>
  </sheetViews>
  <sheetFormatPr defaultRowHeight="13.5"/>
  <cols>
    <col min="1" max="44" width="2" style="123" customWidth="1"/>
    <col min="45" max="256" width="9" style="123"/>
    <col min="257" max="300" width="2" style="123" customWidth="1"/>
    <col min="301" max="512" width="9" style="123"/>
    <col min="513" max="556" width="2" style="123" customWidth="1"/>
    <col min="557" max="768" width="9" style="123"/>
    <col min="769" max="812" width="2" style="123" customWidth="1"/>
    <col min="813" max="1024" width="9" style="123"/>
    <col min="1025" max="1068" width="2" style="123" customWidth="1"/>
    <col min="1069" max="1280" width="9" style="123"/>
    <col min="1281" max="1324" width="2" style="123" customWidth="1"/>
    <col min="1325" max="1536" width="9" style="123"/>
    <col min="1537" max="1580" width="2" style="123" customWidth="1"/>
    <col min="1581" max="1792" width="9" style="123"/>
    <col min="1793" max="1836" width="2" style="123" customWidth="1"/>
    <col min="1837" max="2048" width="9" style="123"/>
    <col min="2049" max="2092" width="2" style="123" customWidth="1"/>
    <col min="2093" max="2304" width="9" style="123"/>
    <col min="2305" max="2348" width="2" style="123" customWidth="1"/>
    <col min="2349" max="2560" width="9" style="123"/>
    <col min="2561" max="2604" width="2" style="123" customWidth="1"/>
    <col min="2605" max="2816" width="9" style="123"/>
    <col min="2817" max="2860" width="2" style="123" customWidth="1"/>
    <col min="2861" max="3072" width="9" style="123"/>
    <col min="3073" max="3116" width="2" style="123" customWidth="1"/>
    <col min="3117" max="3328" width="9" style="123"/>
    <col min="3329" max="3372" width="2" style="123" customWidth="1"/>
    <col min="3373" max="3584" width="9" style="123"/>
    <col min="3585" max="3628" width="2" style="123" customWidth="1"/>
    <col min="3629" max="3840" width="9" style="123"/>
    <col min="3841" max="3884" width="2" style="123" customWidth="1"/>
    <col min="3885" max="4096" width="9" style="123"/>
    <col min="4097" max="4140" width="2" style="123" customWidth="1"/>
    <col min="4141" max="4352" width="9" style="123"/>
    <col min="4353" max="4396" width="2" style="123" customWidth="1"/>
    <col min="4397" max="4608" width="9" style="123"/>
    <col min="4609" max="4652" width="2" style="123" customWidth="1"/>
    <col min="4653" max="4864" width="9" style="123"/>
    <col min="4865" max="4908" width="2" style="123" customWidth="1"/>
    <col min="4909" max="5120" width="9" style="123"/>
    <col min="5121" max="5164" width="2" style="123" customWidth="1"/>
    <col min="5165" max="5376" width="9" style="123"/>
    <col min="5377" max="5420" width="2" style="123" customWidth="1"/>
    <col min="5421" max="5632" width="9" style="123"/>
    <col min="5633" max="5676" width="2" style="123" customWidth="1"/>
    <col min="5677" max="5888" width="9" style="123"/>
    <col min="5889" max="5932" width="2" style="123" customWidth="1"/>
    <col min="5933" max="6144" width="9" style="123"/>
    <col min="6145" max="6188" width="2" style="123" customWidth="1"/>
    <col min="6189" max="6400" width="9" style="123"/>
    <col min="6401" max="6444" width="2" style="123" customWidth="1"/>
    <col min="6445" max="6656" width="9" style="123"/>
    <col min="6657" max="6700" width="2" style="123" customWidth="1"/>
    <col min="6701" max="6912" width="9" style="123"/>
    <col min="6913" max="6956" width="2" style="123" customWidth="1"/>
    <col min="6957" max="7168" width="9" style="123"/>
    <col min="7169" max="7212" width="2" style="123" customWidth="1"/>
    <col min="7213" max="7424" width="9" style="123"/>
    <col min="7425" max="7468" width="2" style="123" customWidth="1"/>
    <col min="7469" max="7680" width="9" style="123"/>
    <col min="7681" max="7724" width="2" style="123" customWidth="1"/>
    <col min="7725" max="7936" width="9" style="123"/>
    <col min="7937" max="7980" width="2" style="123" customWidth="1"/>
    <col min="7981" max="8192" width="9" style="123"/>
    <col min="8193" max="8236" width="2" style="123" customWidth="1"/>
    <col min="8237" max="8448" width="9" style="123"/>
    <col min="8449" max="8492" width="2" style="123" customWidth="1"/>
    <col min="8493" max="8704" width="9" style="123"/>
    <col min="8705" max="8748" width="2" style="123" customWidth="1"/>
    <col min="8749" max="8960" width="9" style="123"/>
    <col min="8961" max="9004" width="2" style="123" customWidth="1"/>
    <col min="9005" max="9216" width="9" style="123"/>
    <col min="9217" max="9260" width="2" style="123" customWidth="1"/>
    <col min="9261" max="9472" width="9" style="123"/>
    <col min="9473" max="9516" width="2" style="123" customWidth="1"/>
    <col min="9517" max="9728" width="9" style="123"/>
    <col min="9729" max="9772" width="2" style="123" customWidth="1"/>
    <col min="9773" max="9984" width="9" style="123"/>
    <col min="9985" max="10028" width="2" style="123" customWidth="1"/>
    <col min="10029" max="10240" width="9" style="123"/>
    <col min="10241" max="10284" width="2" style="123" customWidth="1"/>
    <col min="10285" max="10496" width="9" style="123"/>
    <col min="10497" max="10540" width="2" style="123" customWidth="1"/>
    <col min="10541" max="10752" width="9" style="123"/>
    <col min="10753" max="10796" width="2" style="123" customWidth="1"/>
    <col min="10797" max="11008" width="9" style="123"/>
    <col min="11009" max="11052" width="2" style="123" customWidth="1"/>
    <col min="11053" max="11264" width="9" style="123"/>
    <col min="11265" max="11308" width="2" style="123" customWidth="1"/>
    <col min="11309" max="11520" width="9" style="123"/>
    <col min="11521" max="11564" width="2" style="123" customWidth="1"/>
    <col min="11565" max="11776" width="9" style="123"/>
    <col min="11777" max="11820" width="2" style="123" customWidth="1"/>
    <col min="11821" max="12032" width="9" style="123"/>
    <col min="12033" max="12076" width="2" style="123" customWidth="1"/>
    <col min="12077" max="12288" width="9" style="123"/>
    <col min="12289" max="12332" width="2" style="123" customWidth="1"/>
    <col min="12333" max="12544" width="9" style="123"/>
    <col min="12545" max="12588" width="2" style="123" customWidth="1"/>
    <col min="12589" max="12800" width="9" style="123"/>
    <col min="12801" max="12844" width="2" style="123" customWidth="1"/>
    <col min="12845" max="13056" width="9" style="123"/>
    <col min="13057" max="13100" width="2" style="123" customWidth="1"/>
    <col min="13101" max="13312" width="9" style="123"/>
    <col min="13313" max="13356" width="2" style="123" customWidth="1"/>
    <col min="13357" max="13568" width="9" style="123"/>
    <col min="13569" max="13612" width="2" style="123" customWidth="1"/>
    <col min="13613" max="13824" width="9" style="123"/>
    <col min="13825" max="13868" width="2" style="123" customWidth="1"/>
    <col min="13869" max="14080" width="9" style="123"/>
    <col min="14081" max="14124" width="2" style="123" customWidth="1"/>
    <col min="14125" max="14336" width="9" style="123"/>
    <col min="14337" max="14380" width="2" style="123" customWidth="1"/>
    <col min="14381" max="14592" width="9" style="123"/>
    <col min="14593" max="14636" width="2" style="123" customWidth="1"/>
    <col min="14637" max="14848" width="9" style="123"/>
    <col min="14849" max="14892" width="2" style="123" customWidth="1"/>
    <col min="14893" max="15104" width="9" style="123"/>
    <col min="15105" max="15148" width="2" style="123" customWidth="1"/>
    <col min="15149" max="15360" width="9" style="123"/>
    <col min="15361" max="15404" width="2" style="123" customWidth="1"/>
    <col min="15405" max="15616" width="9" style="123"/>
    <col min="15617" max="15660" width="2" style="123" customWidth="1"/>
    <col min="15661" max="15872" width="9" style="123"/>
    <col min="15873" max="15916" width="2" style="123" customWidth="1"/>
    <col min="15917" max="16128" width="9" style="123"/>
    <col min="16129" max="16172" width="2" style="123" customWidth="1"/>
    <col min="16173" max="16384" width="9" style="123"/>
  </cols>
  <sheetData>
    <row r="1" spans="1:48">
      <c r="A1" s="123" t="s">
        <v>746</v>
      </c>
    </row>
    <row r="3" spans="1:48" s="124" customFormat="1" ht="18" customHeight="1">
      <c r="A3" s="1655" t="s">
        <v>235</v>
      </c>
      <c r="B3" s="1655"/>
      <c r="C3" s="1655"/>
      <c r="D3" s="1655"/>
      <c r="E3" s="1655"/>
      <c r="F3" s="1655"/>
      <c r="G3" s="1655"/>
      <c r="H3" s="1655"/>
      <c r="I3" s="1655"/>
      <c r="J3" s="1655"/>
      <c r="K3" s="1655"/>
      <c r="L3" s="1655"/>
      <c r="M3" s="1655"/>
      <c r="N3" s="1655"/>
      <c r="O3" s="1655"/>
      <c r="P3" s="1655"/>
      <c r="Q3" s="1655"/>
      <c r="R3" s="1655"/>
      <c r="S3" s="1655"/>
      <c r="T3" s="1655"/>
      <c r="U3" s="1655"/>
      <c r="V3" s="1655"/>
      <c r="W3" s="1655"/>
      <c r="X3" s="1655"/>
      <c r="Y3" s="1655"/>
      <c r="Z3" s="1655"/>
      <c r="AA3" s="1655"/>
      <c r="AB3" s="1655"/>
      <c r="AC3" s="1655"/>
      <c r="AD3" s="1655"/>
      <c r="AE3" s="1655"/>
      <c r="AF3" s="1655"/>
      <c r="AG3" s="1655"/>
      <c r="AH3" s="1655"/>
      <c r="AI3" s="1655"/>
      <c r="AJ3" s="1655"/>
      <c r="AK3" s="1655"/>
      <c r="AL3" s="1655"/>
      <c r="AM3" s="1655"/>
      <c r="AN3" s="1655"/>
      <c r="AO3" s="1655"/>
      <c r="AP3" s="1655"/>
      <c r="AQ3" s="1655"/>
      <c r="AR3" s="1655"/>
    </row>
    <row r="4" spans="1:48" ht="17.25">
      <c r="A4" s="12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row>
    <row r="5" spans="1:48" ht="17.25">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row>
    <row r="6" spans="1:48" ht="17.25">
      <c r="A6" s="12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row>
    <row r="7" spans="1:48" ht="17.25">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row>
    <row r="8" spans="1:48" ht="17.25">
      <c r="A8" s="12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48" s="128" customFormat="1" ht="13.5" customHeight="1">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row>
    <row r="10" spans="1:48" s="128" customFormat="1" ht="14.25">
      <c r="A10" s="1650"/>
      <c r="B10" s="1650"/>
      <c r="C10" s="1650"/>
      <c r="D10" s="1650"/>
      <c r="E10" s="1650"/>
      <c r="F10" s="1650"/>
      <c r="G10" s="1650"/>
      <c r="H10" s="1650"/>
      <c r="I10" s="1650"/>
      <c r="J10" s="1650"/>
      <c r="K10" s="1650"/>
      <c r="L10" s="1650"/>
      <c r="M10" s="1650"/>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row>
    <row r="11" spans="1:48" s="128" customFormat="1" ht="13.5" customHeight="1">
      <c r="A11" s="1644" t="s">
        <v>3</v>
      </c>
      <c r="B11" s="1645"/>
      <c r="C11" s="1645"/>
      <c r="D11" s="1645"/>
      <c r="E11" s="1645"/>
      <c r="F11" s="1645"/>
      <c r="G11" s="1645"/>
      <c r="H11" s="1646"/>
      <c r="I11" s="1644" t="s">
        <v>236</v>
      </c>
      <c r="J11" s="1645"/>
      <c r="K11" s="1645"/>
      <c r="L11" s="1645"/>
      <c r="M11" s="1645"/>
      <c r="N11" s="1645"/>
      <c r="O11" s="1645"/>
      <c r="P11" s="1645"/>
      <c r="Q11" s="1646"/>
      <c r="R11" s="1644" t="s">
        <v>4</v>
      </c>
      <c r="S11" s="1645"/>
      <c r="T11" s="1645"/>
      <c r="U11" s="1645"/>
      <c r="V11" s="1645"/>
      <c r="W11" s="1645"/>
      <c r="X11" s="1645"/>
      <c r="Y11" s="1645"/>
      <c r="Z11" s="1646"/>
      <c r="AA11" s="1644" t="s">
        <v>237</v>
      </c>
      <c r="AB11" s="1645"/>
      <c r="AC11" s="1645"/>
      <c r="AD11" s="1645"/>
      <c r="AE11" s="1645"/>
      <c r="AF11" s="1645"/>
      <c r="AG11" s="1645"/>
      <c r="AH11" s="1645"/>
      <c r="AI11" s="1646"/>
      <c r="AJ11" s="1644" t="s">
        <v>238</v>
      </c>
      <c r="AK11" s="1645"/>
      <c r="AL11" s="1645"/>
      <c r="AM11" s="1645"/>
      <c r="AN11" s="1645"/>
      <c r="AO11" s="1645"/>
      <c r="AP11" s="1645"/>
      <c r="AQ11" s="1645"/>
      <c r="AR11" s="1646"/>
    </row>
    <row r="12" spans="1:48" s="128" customFormat="1" ht="13.5" customHeight="1">
      <c r="A12" s="1647"/>
      <c r="B12" s="1648"/>
      <c r="C12" s="1648"/>
      <c r="D12" s="1648"/>
      <c r="E12" s="1648"/>
      <c r="F12" s="1648"/>
      <c r="G12" s="1648"/>
      <c r="H12" s="1649"/>
      <c r="I12" s="1647"/>
      <c r="J12" s="1648"/>
      <c r="K12" s="1648"/>
      <c r="L12" s="1648"/>
      <c r="M12" s="1648"/>
      <c r="N12" s="1648"/>
      <c r="O12" s="1648"/>
      <c r="P12" s="1648"/>
      <c r="Q12" s="1649"/>
      <c r="R12" s="1647"/>
      <c r="S12" s="1648"/>
      <c r="T12" s="1648"/>
      <c r="U12" s="1648"/>
      <c r="V12" s="1648"/>
      <c r="W12" s="1648"/>
      <c r="X12" s="1648"/>
      <c r="Y12" s="1648"/>
      <c r="Z12" s="1649"/>
      <c r="AA12" s="1647"/>
      <c r="AB12" s="1648"/>
      <c r="AC12" s="1648"/>
      <c r="AD12" s="1648"/>
      <c r="AE12" s="1648"/>
      <c r="AF12" s="1648"/>
      <c r="AG12" s="1648"/>
      <c r="AH12" s="1648"/>
      <c r="AI12" s="1649"/>
      <c r="AJ12" s="1647"/>
      <c r="AK12" s="1648"/>
      <c r="AL12" s="1648"/>
      <c r="AM12" s="1648"/>
      <c r="AN12" s="1648"/>
      <c r="AO12" s="1648"/>
      <c r="AP12" s="1648"/>
      <c r="AQ12" s="1648"/>
      <c r="AR12" s="1649"/>
    </row>
    <row r="13" spans="1:48" s="128" customFormat="1" ht="13.5" customHeight="1">
      <c r="A13" s="1644" t="s">
        <v>2</v>
      </c>
      <c r="B13" s="1645"/>
      <c r="C13" s="1645"/>
      <c r="D13" s="1645"/>
      <c r="E13" s="1645"/>
      <c r="F13" s="1645"/>
      <c r="G13" s="1645"/>
      <c r="H13" s="1646"/>
      <c r="I13" s="1638"/>
      <c r="J13" s="1639"/>
      <c r="K13" s="1639"/>
      <c r="L13" s="1639"/>
      <c r="M13" s="1639"/>
      <c r="N13" s="1639"/>
      <c r="O13" s="1639"/>
      <c r="P13" s="1639"/>
      <c r="Q13" s="1596" t="s">
        <v>5</v>
      </c>
      <c r="R13" s="1651"/>
      <c r="S13" s="1652"/>
      <c r="T13" s="1652"/>
      <c r="U13" s="1652"/>
      <c r="V13" s="1652"/>
      <c r="W13" s="1652"/>
      <c r="X13" s="1652"/>
      <c r="Y13" s="1652"/>
      <c r="Z13" s="1596" t="s">
        <v>5</v>
      </c>
      <c r="AA13" s="1638">
        <v>0</v>
      </c>
      <c r="AB13" s="1639"/>
      <c r="AC13" s="1639"/>
      <c r="AD13" s="1639"/>
      <c r="AE13" s="1639"/>
      <c r="AF13" s="1639"/>
      <c r="AG13" s="1639"/>
      <c r="AH13" s="1639"/>
      <c r="AI13" s="1596" t="s">
        <v>5</v>
      </c>
      <c r="AJ13" s="1638">
        <f>SUM(I13,R13,AA13)</f>
        <v>0</v>
      </c>
      <c r="AK13" s="1639"/>
      <c r="AL13" s="1639"/>
      <c r="AM13" s="1639"/>
      <c r="AN13" s="1639"/>
      <c r="AO13" s="1639"/>
      <c r="AP13" s="1639"/>
      <c r="AQ13" s="1639"/>
      <c r="AR13" s="1642" t="s">
        <v>5</v>
      </c>
    </row>
    <row r="14" spans="1:48" s="128" customFormat="1" ht="13.5" customHeight="1">
      <c r="A14" s="1647"/>
      <c r="B14" s="1648"/>
      <c r="C14" s="1648"/>
      <c r="D14" s="1648"/>
      <c r="E14" s="1648"/>
      <c r="F14" s="1648"/>
      <c r="G14" s="1648"/>
      <c r="H14" s="1649"/>
      <c r="I14" s="1640"/>
      <c r="J14" s="1641"/>
      <c r="K14" s="1641"/>
      <c r="L14" s="1641"/>
      <c r="M14" s="1641"/>
      <c r="N14" s="1641"/>
      <c r="O14" s="1641"/>
      <c r="P14" s="1641"/>
      <c r="Q14" s="1637"/>
      <c r="R14" s="1653"/>
      <c r="S14" s="1654"/>
      <c r="T14" s="1654"/>
      <c r="U14" s="1654"/>
      <c r="V14" s="1654"/>
      <c r="W14" s="1654"/>
      <c r="X14" s="1654"/>
      <c r="Y14" s="1654"/>
      <c r="Z14" s="1637"/>
      <c r="AA14" s="1640"/>
      <c r="AB14" s="1641"/>
      <c r="AC14" s="1641"/>
      <c r="AD14" s="1641"/>
      <c r="AE14" s="1641"/>
      <c r="AF14" s="1641"/>
      <c r="AG14" s="1641"/>
      <c r="AH14" s="1641"/>
      <c r="AI14" s="1637"/>
      <c r="AJ14" s="1640"/>
      <c r="AK14" s="1641"/>
      <c r="AL14" s="1641"/>
      <c r="AM14" s="1641"/>
      <c r="AN14" s="1641"/>
      <c r="AO14" s="1641"/>
      <c r="AP14" s="1641"/>
      <c r="AQ14" s="1641"/>
      <c r="AR14" s="1643"/>
    </row>
    <row r="15" spans="1:48" s="135" customFormat="1" ht="13.5" customHeight="1">
      <c r="A15" s="130"/>
      <c r="B15" s="131"/>
      <c r="C15" s="131"/>
      <c r="D15" s="131"/>
      <c r="E15" s="131"/>
      <c r="F15" s="131"/>
      <c r="G15" s="131"/>
      <c r="H15" s="131"/>
      <c r="I15" s="132"/>
      <c r="J15" s="132"/>
      <c r="K15" s="132"/>
      <c r="L15" s="132"/>
      <c r="M15" s="132"/>
      <c r="N15" s="132"/>
      <c r="O15" s="132"/>
      <c r="P15" s="132"/>
      <c r="Q15" s="132"/>
      <c r="R15" s="133"/>
      <c r="S15" s="132"/>
      <c r="T15" s="132"/>
      <c r="U15" s="132"/>
      <c r="V15" s="132"/>
      <c r="W15" s="132"/>
      <c r="X15" s="132"/>
      <c r="Y15" s="132"/>
      <c r="Z15" s="132"/>
      <c r="AA15" s="132"/>
      <c r="AB15" s="133"/>
      <c r="AC15" s="134"/>
      <c r="AD15" s="134"/>
      <c r="AE15" s="134"/>
      <c r="AF15" s="134"/>
      <c r="AG15" s="134"/>
      <c r="AH15" s="134"/>
      <c r="AI15" s="134"/>
      <c r="AJ15" s="132"/>
      <c r="AK15" s="132"/>
      <c r="AL15" s="132"/>
      <c r="AM15" s="132"/>
      <c r="AN15" s="132"/>
      <c r="AO15" s="132"/>
      <c r="AP15" s="132"/>
      <c r="AQ15" s="132"/>
      <c r="AR15" s="133"/>
      <c r="AV15" s="128"/>
    </row>
    <row r="16" spans="1:48" s="135" customFormat="1" ht="13.5" customHeight="1">
      <c r="A16" s="130"/>
      <c r="B16" s="131"/>
      <c r="C16" s="131"/>
      <c r="D16" s="131"/>
      <c r="E16" s="131"/>
      <c r="F16" s="131"/>
      <c r="G16" s="131"/>
      <c r="H16" s="131"/>
      <c r="I16" s="132"/>
      <c r="J16" s="132"/>
      <c r="K16" s="132"/>
      <c r="L16" s="132"/>
      <c r="M16" s="132"/>
      <c r="N16" s="132"/>
      <c r="O16" s="132"/>
      <c r="P16" s="132"/>
      <c r="Q16" s="132"/>
      <c r="R16" s="133"/>
      <c r="S16" s="132"/>
      <c r="T16" s="132"/>
      <c r="U16" s="132"/>
      <c r="V16" s="132"/>
      <c r="W16" s="132"/>
      <c r="X16" s="132"/>
      <c r="Y16" s="132"/>
      <c r="Z16" s="132"/>
      <c r="AA16" s="132"/>
      <c r="AB16" s="133"/>
      <c r="AC16" s="134"/>
      <c r="AD16" s="134"/>
      <c r="AE16" s="134"/>
      <c r="AF16" s="134"/>
      <c r="AG16" s="134"/>
      <c r="AH16" s="134"/>
      <c r="AI16" s="134"/>
      <c r="AJ16" s="132"/>
      <c r="AK16" s="132"/>
      <c r="AL16" s="132"/>
      <c r="AM16" s="132"/>
      <c r="AN16" s="132"/>
      <c r="AO16" s="132"/>
      <c r="AP16" s="132"/>
      <c r="AQ16" s="132"/>
      <c r="AR16" s="133"/>
    </row>
    <row r="17" spans="1:44" s="135" customFormat="1" ht="13.5" customHeight="1">
      <c r="A17" s="130"/>
      <c r="B17" s="131"/>
      <c r="C17" s="131"/>
      <c r="D17" s="131"/>
      <c r="E17" s="131"/>
      <c r="F17" s="131"/>
      <c r="G17" s="131"/>
      <c r="H17" s="131"/>
      <c r="I17" s="132"/>
      <c r="J17" s="132"/>
      <c r="K17" s="132"/>
      <c r="L17" s="132"/>
      <c r="M17" s="132"/>
      <c r="N17" s="132"/>
      <c r="O17" s="132"/>
      <c r="P17" s="132"/>
      <c r="Q17" s="132"/>
      <c r="R17" s="133"/>
      <c r="S17" s="132"/>
      <c r="T17" s="132"/>
      <c r="U17" s="132"/>
      <c r="V17" s="132"/>
      <c r="W17" s="132"/>
      <c r="X17" s="132"/>
      <c r="Y17" s="132"/>
      <c r="Z17" s="132"/>
      <c r="AA17" s="132"/>
      <c r="AB17" s="133"/>
      <c r="AC17" s="134"/>
      <c r="AD17" s="134"/>
      <c r="AE17" s="134"/>
      <c r="AF17" s="134"/>
      <c r="AG17" s="134"/>
      <c r="AH17" s="134"/>
      <c r="AI17" s="134"/>
      <c r="AJ17" s="132"/>
      <c r="AK17" s="132"/>
      <c r="AL17" s="132"/>
      <c r="AM17" s="132"/>
      <c r="AN17" s="132"/>
      <c r="AO17" s="132"/>
      <c r="AP17" s="132"/>
      <c r="AQ17" s="132"/>
      <c r="AR17" s="133"/>
    </row>
    <row r="18" spans="1:44" s="135" customFormat="1" ht="13.5" customHeight="1">
      <c r="A18" s="130"/>
      <c r="B18" s="131"/>
      <c r="C18" s="131"/>
      <c r="D18" s="131"/>
      <c r="E18" s="131"/>
      <c r="F18" s="131"/>
      <c r="G18" s="131"/>
      <c r="H18" s="131"/>
      <c r="I18" s="132"/>
      <c r="J18" s="132"/>
      <c r="K18" s="132"/>
      <c r="L18" s="132"/>
      <c r="M18" s="132"/>
      <c r="N18" s="132"/>
      <c r="O18" s="132"/>
      <c r="P18" s="132"/>
      <c r="Q18" s="132"/>
      <c r="R18" s="133"/>
      <c r="S18" s="132"/>
      <c r="T18" s="132"/>
      <c r="U18" s="132"/>
      <c r="V18" s="132"/>
      <c r="W18" s="132"/>
      <c r="X18" s="132"/>
      <c r="Y18" s="132"/>
      <c r="Z18" s="132"/>
      <c r="AA18" s="132"/>
      <c r="AB18" s="133"/>
      <c r="AC18" s="134"/>
      <c r="AD18" s="134"/>
      <c r="AE18" s="134"/>
      <c r="AF18" s="134"/>
      <c r="AG18" s="134"/>
      <c r="AH18" s="134"/>
      <c r="AI18" s="134"/>
      <c r="AJ18" s="132"/>
      <c r="AK18" s="132"/>
      <c r="AL18" s="132"/>
      <c r="AM18" s="132"/>
      <c r="AN18" s="132"/>
      <c r="AO18" s="132"/>
      <c r="AP18" s="132"/>
      <c r="AQ18" s="132"/>
      <c r="AR18" s="133"/>
    </row>
    <row r="19" spans="1:44" s="135" customFormat="1" ht="13.5" customHeight="1">
      <c r="A19" s="130"/>
      <c r="B19" s="131"/>
      <c r="C19" s="131"/>
      <c r="D19" s="131"/>
      <c r="E19" s="131"/>
      <c r="F19" s="131"/>
      <c r="G19" s="131"/>
      <c r="H19" s="131"/>
      <c r="I19" s="132"/>
      <c r="J19" s="132"/>
      <c r="K19" s="132"/>
      <c r="L19" s="132"/>
      <c r="M19" s="132"/>
      <c r="N19" s="132"/>
      <c r="O19" s="132"/>
      <c r="P19" s="132"/>
      <c r="Q19" s="132"/>
      <c r="R19" s="133"/>
      <c r="S19" s="132"/>
      <c r="T19" s="132"/>
      <c r="U19" s="132"/>
      <c r="V19" s="132"/>
      <c r="W19" s="132"/>
      <c r="X19" s="132"/>
      <c r="Y19" s="132"/>
      <c r="Z19" s="132"/>
      <c r="AA19" s="132"/>
      <c r="AB19" s="133"/>
      <c r="AC19" s="134"/>
      <c r="AD19" s="134"/>
      <c r="AE19" s="134"/>
      <c r="AF19" s="134"/>
      <c r="AG19" s="134"/>
      <c r="AH19" s="134"/>
      <c r="AI19" s="134"/>
      <c r="AJ19" s="132"/>
      <c r="AK19" s="132"/>
      <c r="AL19" s="132"/>
      <c r="AM19" s="132"/>
      <c r="AN19" s="132"/>
      <c r="AO19" s="132"/>
      <c r="AP19" s="132"/>
      <c r="AQ19" s="132"/>
      <c r="AR19" s="133"/>
    </row>
    <row r="20" spans="1:44" ht="14.25">
      <c r="A20" s="1650"/>
      <c r="B20" s="1650"/>
      <c r="C20" s="1650"/>
      <c r="D20" s="1650"/>
      <c r="E20" s="1650"/>
      <c r="F20" s="1650"/>
      <c r="G20" s="1650"/>
      <c r="H20" s="1650"/>
      <c r="I20" s="1650"/>
      <c r="J20" s="1650"/>
      <c r="K20" s="1650"/>
      <c r="L20" s="1650"/>
      <c r="M20" s="1650"/>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row>
    <row r="21" spans="1:44" s="128" customFormat="1" ht="13.5" customHeight="1">
      <c r="A21" s="1644" t="s">
        <v>3</v>
      </c>
      <c r="B21" s="1645"/>
      <c r="C21" s="1645"/>
      <c r="D21" s="1645"/>
      <c r="E21" s="1645"/>
      <c r="F21" s="1645"/>
      <c r="G21" s="1645"/>
      <c r="H21" s="1646"/>
      <c r="I21" s="1644" t="s">
        <v>236</v>
      </c>
      <c r="J21" s="1645"/>
      <c r="K21" s="1645"/>
      <c r="L21" s="1645"/>
      <c r="M21" s="1645"/>
      <c r="N21" s="1645"/>
      <c r="O21" s="1645"/>
      <c r="P21" s="1645"/>
      <c r="Q21" s="1646"/>
      <c r="R21" s="1644" t="s">
        <v>4</v>
      </c>
      <c r="S21" s="1645"/>
      <c r="T21" s="1645"/>
      <c r="U21" s="1645"/>
      <c r="V21" s="1645"/>
      <c r="W21" s="1645"/>
      <c r="X21" s="1645"/>
      <c r="Y21" s="1645"/>
      <c r="Z21" s="1646"/>
      <c r="AA21" s="1644" t="s">
        <v>237</v>
      </c>
      <c r="AB21" s="1645"/>
      <c r="AC21" s="1645"/>
      <c r="AD21" s="1645"/>
      <c r="AE21" s="1645"/>
      <c r="AF21" s="1645"/>
      <c r="AG21" s="1645"/>
      <c r="AH21" s="1645"/>
      <c r="AI21" s="1646"/>
      <c r="AJ21" s="1644" t="s">
        <v>238</v>
      </c>
      <c r="AK21" s="1645"/>
      <c r="AL21" s="1645"/>
      <c r="AM21" s="1645"/>
      <c r="AN21" s="1645"/>
      <c r="AO21" s="1645"/>
      <c r="AP21" s="1645"/>
      <c r="AQ21" s="1645"/>
      <c r="AR21" s="1646"/>
    </row>
    <row r="22" spans="1:44" s="128" customFormat="1" ht="13.5" customHeight="1">
      <c r="A22" s="1647"/>
      <c r="B22" s="1648"/>
      <c r="C22" s="1648"/>
      <c r="D22" s="1648"/>
      <c r="E22" s="1648"/>
      <c r="F22" s="1648"/>
      <c r="G22" s="1648"/>
      <c r="H22" s="1649"/>
      <c r="I22" s="1647"/>
      <c r="J22" s="1648"/>
      <c r="K22" s="1648"/>
      <c r="L22" s="1648"/>
      <c r="M22" s="1648"/>
      <c r="N22" s="1648"/>
      <c r="O22" s="1648"/>
      <c r="P22" s="1648"/>
      <c r="Q22" s="1649"/>
      <c r="R22" s="1647"/>
      <c r="S22" s="1648"/>
      <c r="T22" s="1648"/>
      <c r="U22" s="1648"/>
      <c r="V22" s="1648"/>
      <c r="W22" s="1648"/>
      <c r="X22" s="1648"/>
      <c r="Y22" s="1648"/>
      <c r="Z22" s="1649"/>
      <c r="AA22" s="1647"/>
      <c r="AB22" s="1648"/>
      <c r="AC22" s="1648"/>
      <c r="AD22" s="1648"/>
      <c r="AE22" s="1648"/>
      <c r="AF22" s="1648"/>
      <c r="AG22" s="1648"/>
      <c r="AH22" s="1648"/>
      <c r="AI22" s="1649"/>
      <c r="AJ22" s="1647"/>
      <c r="AK22" s="1648"/>
      <c r="AL22" s="1648"/>
      <c r="AM22" s="1648"/>
      <c r="AN22" s="1648"/>
      <c r="AO22" s="1648"/>
      <c r="AP22" s="1648"/>
      <c r="AQ22" s="1648"/>
      <c r="AR22" s="1649"/>
    </row>
    <row r="23" spans="1:44" s="128" customFormat="1" ht="13.5" customHeight="1">
      <c r="A23" s="1644" t="s">
        <v>2</v>
      </c>
      <c r="B23" s="1645"/>
      <c r="C23" s="1645"/>
      <c r="D23" s="1645"/>
      <c r="E23" s="1645"/>
      <c r="F23" s="1645"/>
      <c r="G23" s="1645"/>
      <c r="H23" s="1646"/>
      <c r="I23" s="1638"/>
      <c r="J23" s="1639"/>
      <c r="K23" s="1639"/>
      <c r="L23" s="1639"/>
      <c r="M23" s="1639"/>
      <c r="N23" s="1639"/>
      <c r="O23" s="1639"/>
      <c r="P23" s="1639"/>
      <c r="Q23" s="1596" t="s">
        <v>5</v>
      </c>
      <c r="R23" s="1638"/>
      <c r="S23" s="1639"/>
      <c r="T23" s="1639"/>
      <c r="U23" s="1639"/>
      <c r="V23" s="1639"/>
      <c r="W23" s="1639"/>
      <c r="X23" s="1639"/>
      <c r="Y23" s="1639"/>
      <c r="Z23" s="1596" t="s">
        <v>5</v>
      </c>
      <c r="AA23" s="1638">
        <v>0</v>
      </c>
      <c r="AB23" s="1639"/>
      <c r="AC23" s="1639"/>
      <c r="AD23" s="1639"/>
      <c r="AE23" s="1639"/>
      <c r="AF23" s="1639"/>
      <c r="AG23" s="1639"/>
      <c r="AH23" s="1639"/>
      <c r="AI23" s="1596" t="s">
        <v>5</v>
      </c>
      <c r="AJ23" s="1638">
        <f>SUM(I23,R23,AA23)</f>
        <v>0</v>
      </c>
      <c r="AK23" s="1639"/>
      <c r="AL23" s="1639"/>
      <c r="AM23" s="1639"/>
      <c r="AN23" s="1639"/>
      <c r="AO23" s="1639"/>
      <c r="AP23" s="1639"/>
      <c r="AQ23" s="1639"/>
      <c r="AR23" s="1642" t="s">
        <v>5</v>
      </c>
    </row>
    <row r="24" spans="1:44" s="128" customFormat="1" ht="13.5" customHeight="1">
      <c r="A24" s="1647"/>
      <c r="B24" s="1648"/>
      <c r="C24" s="1648"/>
      <c r="D24" s="1648"/>
      <c r="E24" s="1648"/>
      <c r="F24" s="1648"/>
      <c r="G24" s="1648"/>
      <c r="H24" s="1649"/>
      <c r="I24" s="1640"/>
      <c r="J24" s="1641"/>
      <c r="K24" s="1641"/>
      <c r="L24" s="1641"/>
      <c r="M24" s="1641"/>
      <c r="N24" s="1641"/>
      <c r="O24" s="1641"/>
      <c r="P24" s="1641"/>
      <c r="Q24" s="1637"/>
      <c r="R24" s="1640"/>
      <c r="S24" s="1641"/>
      <c r="T24" s="1641"/>
      <c r="U24" s="1641"/>
      <c r="V24" s="1641"/>
      <c r="W24" s="1641"/>
      <c r="X24" s="1641"/>
      <c r="Y24" s="1641"/>
      <c r="Z24" s="1637"/>
      <c r="AA24" s="1640"/>
      <c r="AB24" s="1641"/>
      <c r="AC24" s="1641"/>
      <c r="AD24" s="1641"/>
      <c r="AE24" s="1641"/>
      <c r="AF24" s="1641"/>
      <c r="AG24" s="1641"/>
      <c r="AH24" s="1641"/>
      <c r="AI24" s="1637"/>
      <c r="AJ24" s="1640"/>
      <c r="AK24" s="1641"/>
      <c r="AL24" s="1641"/>
      <c r="AM24" s="1641"/>
      <c r="AN24" s="1641"/>
      <c r="AO24" s="1641"/>
      <c r="AP24" s="1641"/>
      <c r="AQ24" s="1641"/>
      <c r="AR24" s="1643"/>
    </row>
    <row r="26" spans="1:44">
      <c r="A26" s="209" t="s">
        <v>515</v>
      </c>
    </row>
    <row r="27" spans="1:44">
      <c r="A27" s="209" t="s">
        <v>747</v>
      </c>
    </row>
  </sheetData>
  <mergeCells count="31">
    <mergeCell ref="A3:AR3"/>
    <mergeCell ref="A10:M10"/>
    <mergeCell ref="A11:H12"/>
    <mergeCell ref="I11:Q12"/>
    <mergeCell ref="R11:Z12"/>
    <mergeCell ref="AA11:AI12"/>
    <mergeCell ref="AJ11:AR12"/>
    <mergeCell ref="AI13:AI14"/>
    <mergeCell ref="AJ13:AQ14"/>
    <mergeCell ref="AR13:AR14"/>
    <mergeCell ref="A20:M20"/>
    <mergeCell ref="A21:H22"/>
    <mergeCell ref="I21:Q22"/>
    <mergeCell ref="R21:Z22"/>
    <mergeCell ref="AA21:AI22"/>
    <mergeCell ref="AJ21:AR22"/>
    <mergeCell ref="A13:H14"/>
    <mergeCell ref="I13:P14"/>
    <mergeCell ref="Q13:Q14"/>
    <mergeCell ref="R13:Y14"/>
    <mergeCell ref="Z13:Z14"/>
    <mergeCell ref="AA13:AH14"/>
    <mergeCell ref="AI23:AI24"/>
    <mergeCell ref="AJ23:AQ24"/>
    <mergeCell ref="AR23:AR24"/>
    <mergeCell ref="A23:H24"/>
    <mergeCell ref="I23:P24"/>
    <mergeCell ref="Q23:Q24"/>
    <mergeCell ref="R23:Y24"/>
    <mergeCell ref="Z23:Z24"/>
    <mergeCell ref="AA23:AH24"/>
  </mergeCells>
  <phoneticPr fontId="3"/>
  <printOptions horizontalCentered="1"/>
  <pageMargins left="0.74803149606299213" right="0.59055118110236227" top="0.59055118110236227" bottom="0.78740157480314965" header="0.59055118110236227" footer="0.51181102362204722"/>
  <pageSetup paperSize="9" firstPageNumber="33"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6"/>
  <sheetViews>
    <sheetView view="pageBreakPreview" zoomScaleNormal="100" zoomScaleSheetLayoutView="100" workbookViewId="0">
      <selection activeCell="AX7" sqref="AX7"/>
    </sheetView>
  </sheetViews>
  <sheetFormatPr defaultRowHeight="13.5"/>
  <cols>
    <col min="1" max="44" width="2" style="136" customWidth="1"/>
    <col min="45" max="256" width="9" style="136"/>
    <col min="257" max="300" width="2" style="136" customWidth="1"/>
    <col min="301" max="512" width="9" style="136"/>
    <col min="513" max="556" width="2" style="136" customWidth="1"/>
    <col min="557" max="768" width="9" style="136"/>
    <col min="769" max="812" width="2" style="136" customWidth="1"/>
    <col min="813" max="1024" width="9" style="136"/>
    <col min="1025" max="1068" width="2" style="136" customWidth="1"/>
    <col min="1069" max="1280" width="9" style="136"/>
    <col min="1281" max="1324" width="2" style="136" customWidth="1"/>
    <col min="1325" max="1536" width="9" style="136"/>
    <col min="1537" max="1580" width="2" style="136" customWidth="1"/>
    <col min="1581" max="1792" width="9" style="136"/>
    <col min="1793" max="1836" width="2" style="136" customWidth="1"/>
    <col min="1837" max="2048" width="9" style="136"/>
    <col min="2049" max="2092" width="2" style="136" customWidth="1"/>
    <col min="2093" max="2304" width="9" style="136"/>
    <col min="2305" max="2348" width="2" style="136" customWidth="1"/>
    <col min="2349" max="2560" width="9" style="136"/>
    <col min="2561" max="2604" width="2" style="136" customWidth="1"/>
    <col min="2605" max="2816" width="9" style="136"/>
    <col min="2817" max="2860" width="2" style="136" customWidth="1"/>
    <col min="2861" max="3072" width="9" style="136"/>
    <col min="3073" max="3116" width="2" style="136" customWidth="1"/>
    <col min="3117" max="3328" width="9" style="136"/>
    <col min="3329" max="3372" width="2" style="136" customWidth="1"/>
    <col min="3373" max="3584" width="9" style="136"/>
    <col min="3585" max="3628" width="2" style="136" customWidth="1"/>
    <col min="3629" max="3840" width="9" style="136"/>
    <col min="3841" max="3884" width="2" style="136" customWidth="1"/>
    <col min="3885" max="4096" width="9" style="136"/>
    <col min="4097" max="4140" width="2" style="136" customWidth="1"/>
    <col min="4141" max="4352" width="9" style="136"/>
    <col min="4353" max="4396" width="2" style="136" customWidth="1"/>
    <col min="4397" max="4608" width="9" style="136"/>
    <col min="4609" max="4652" width="2" style="136" customWidth="1"/>
    <col min="4653" max="4864" width="9" style="136"/>
    <col min="4865" max="4908" width="2" style="136" customWidth="1"/>
    <col min="4909" max="5120" width="9" style="136"/>
    <col min="5121" max="5164" width="2" style="136" customWidth="1"/>
    <col min="5165" max="5376" width="9" style="136"/>
    <col min="5377" max="5420" width="2" style="136" customWidth="1"/>
    <col min="5421" max="5632" width="9" style="136"/>
    <col min="5633" max="5676" width="2" style="136" customWidth="1"/>
    <col min="5677" max="5888" width="9" style="136"/>
    <col min="5889" max="5932" width="2" style="136" customWidth="1"/>
    <col min="5933" max="6144" width="9" style="136"/>
    <col min="6145" max="6188" width="2" style="136" customWidth="1"/>
    <col min="6189" max="6400" width="9" style="136"/>
    <col min="6401" max="6444" width="2" style="136" customWidth="1"/>
    <col min="6445" max="6656" width="9" style="136"/>
    <col min="6657" max="6700" width="2" style="136" customWidth="1"/>
    <col min="6701" max="6912" width="9" style="136"/>
    <col min="6913" max="6956" width="2" style="136" customWidth="1"/>
    <col min="6957" max="7168" width="9" style="136"/>
    <col min="7169" max="7212" width="2" style="136" customWidth="1"/>
    <col min="7213" max="7424" width="9" style="136"/>
    <col min="7425" max="7468" width="2" style="136" customWidth="1"/>
    <col min="7469" max="7680" width="9" style="136"/>
    <col min="7681" max="7724" width="2" style="136" customWidth="1"/>
    <col min="7725" max="7936" width="9" style="136"/>
    <col min="7937" max="7980" width="2" style="136" customWidth="1"/>
    <col min="7981" max="8192" width="9" style="136"/>
    <col min="8193" max="8236" width="2" style="136" customWidth="1"/>
    <col min="8237" max="8448" width="9" style="136"/>
    <col min="8449" max="8492" width="2" style="136" customWidth="1"/>
    <col min="8493" max="8704" width="9" style="136"/>
    <col min="8705" max="8748" width="2" style="136" customWidth="1"/>
    <col min="8749" max="8960" width="9" style="136"/>
    <col min="8961" max="9004" width="2" style="136" customWidth="1"/>
    <col min="9005" max="9216" width="9" style="136"/>
    <col min="9217" max="9260" width="2" style="136" customWidth="1"/>
    <col min="9261" max="9472" width="9" style="136"/>
    <col min="9473" max="9516" width="2" style="136" customWidth="1"/>
    <col min="9517" max="9728" width="9" style="136"/>
    <col min="9729" max="9772" width="2" style="136" customWidth="1"/>
    <col min="9773" max="9984" width="9" style="136"/>
    <col min="9985" max="10028" width="2" style="136" customWidth="1"/>
    <col min="10029" max="10240" width="9" style="136"/>
    <col min="10241" max="10284" width="2" style="136" customWidth="1"/>
    <col min="10285" max="10496" width="9" style="136"/>
    <col min="10497" max="10540" width="2" style="136" customWidth="1"/>
    <col min="10541" max="10752" width="9" style="136"/>
    <col min="10753" max="10796" width="2" style="136" customWidth="1"/>
    <col min="10797" max="11008" width="9" style="136"/>
    <col min="11009" max="11052" width="2" style="136" customWidth="1"/>
    <col min="11053" max="11264" width="9" style="136"/>
    <col min="11265" max="11308" width="2" style="136" customWidth="1"/>
    <col min="11309" max="11520" width="9" style="136"/>
    <col min="11521" max="11564" width="2" style="136" customWidth="1"/>
    <col min="11565" max="11776" width="9" style="136"/>
    <col min="11777" max="11820" width="2" style="136" customWidth="1"/>
    <col min="11821" max="12032" width="9" style="136"/>
    <col min="12033" max="12076" width="2" style="136" customWidth="1"/>
    <col min="12077" max="12288" width="9" style="136"/>
    <col min="12289" max="12332" width="2" style="136" customWidth="1"/>
    <col min="12333" max="12544" width="9" style="136"/>
    <col min="12545" max="12588" width="2" style="136" customWidth="1"/>
    <col min="12589" max="12800" width="9" style="136"/>
    <col min="12801" max="12844" width="2" style="136" customWidth="1"/>
    <col min="12845" max="13056" width="9" style="136"/>
    <col min="13057" max="13100" width="2" style="136" customWidth="1"/>
    <col min="13101" max="13312" width="9" style="136"/>
    <col min="13313" max="13356" width="2" style="136" customWidth="1"/>
    <col min="13357" max="13568" width="9" style="136"/>
    <col min="13569" max="13612" width="2" style="136" customWidth="1"/>
    <col min="13613" max="13824" width="9" style="136"/>
    <col min="13825" max="13868" width="2" style="136" customWidth="1"/>
    <col min="13869" max="14080" width="9" style="136"/>
    <col min="14081" max="14124" width="2" style="136" customWidth="1"/>
    <col min="14125" max="14336" width="9" style="136"/>
    <col min="14337" max="14380" width="2" style="136" customWidth="1"/>
    <col min="14381" max="14592" width="9" style="136"/>
    <col min="14593" max="14636" width="2" style="136" customWidth="1"/>
    <col min="14637" max="14848" width="9" style="136"/>
    <col min="14849" max="14892" width="2" style="136" customWidth="1"/>
    <col min="14893" max="15104" width="9" style="136"/>
    <col min="15105" max="15148" width="2" style="136" customWidth="1"/>
    <col min="15149" max="15360" width="9" style="136"/>
    <col min="15361" max="15404" width="2" style="136" customWidth="1"/>
    <col min="15405" max="15616" width="9" style="136"/>
    <col min="15617" max="15660" width="2" style="136" customWidth="1"/>
    <col min="15661" max="15872" width="9" style="136"/>
    <col min="15873" max="15916" width="2" style="136" customWidth="1"/>
    <col min="15917" max="16128" width="9" style="136"/>
    <col min="16129" max="16172" width="2" style="136" customWidth="1"/>
    <col min="16173" max="16384" width="9" style="136"/>
  </cols>
  <sheetData>
    <row r="1" spans="1:44">
      <c r="A1" s="136" t="s">
        <v>748</v>
      </c>
    </row>
    <row r="2" spans="1:44" s="138" customFormat="1" ht="13.5" customHeight="1">
      <c r="A2" s="137"/>
      <c r="B2" s="137"/>
      <c r="C2" s="137"/>
      <c r="D2" s="137"/>
      <c r="E2" s="137"/>
      <c r="F2" s="137"/>
      <c r="G2" s="137"/>
      <c r="H2" s="137"/>
      <c r="I2" s="137"/>
      <c r="J2" s="137"/>
      <c r="K2" s="137"/>
      <c r="L2" s="137"/>
      <c r="M2" s="137"/>
      <c r="N2" s="137"/>
      <c r="O2" s="137"/>
      <c r="P2" s="137"/>
      <c r="R2" s="139"/>
      <c r="S2" s="139"/>
      <c r="T2" s="139"/>
      <c r="U2" s="139"/>
      <c r="V2" s="139"/>
      <c r="W2" s="139"/>
      <c r="X2" s="139"/>
      <c r="Y2" s="139"/>
      <c r="Z2" s="139"/>
      <c r="AA2" s="139"/>
      <c r="AB2" s="139"/>
      <c r="AC2" s="140"/>
      <c r="AD2" s="140"/>
      <c r="AE2" s="140"/>
      <c r="AF2" s="140"/>
      <c r="AG2" s="140"/>
      <c r="AH2" s="140"/>
      <c r="AI2" s="140"/>
      <c r="AJ2" s="140"/>
      <c r="AK2" s="140"/>
      <c r="AL2" s="140"/>
      <c r="AM2" s="140"/>
      <c r="AN2" s="140"/>
      <c r="AO2" s="140"/>
      <c r="AP2" s="140"/>
      <c r="AQ2" s="140"/>
      <c r="AR2" s="140"/>
    </row>
    <row r="3" spans="1:44" s="4" customFormat="1" ht="19.5" customHeight="1">
      <c r="A3" s="1688" t="s">
        <v>916</v>
      </c>
      <c r="B3" s="1689"/>
      <c r="C3" s="1689"/>
      <c r="D3" s="1689"/>
      <c r="E3" s="1689"/>
      <c r="F3" s="1689"/>
      <c r="G3" s="1689"/>
      <c r="H3" s="1689"/>
      <c r="I3" s="1689"/>
      <c r="J3" s="1689"/>
      <c r="K3" s="1689"/>
      <c r="L3" s="1689"/>
      <c r="M3" s="1689"/>
      <c r="N3" s="1689"/>
      <c r="O3" s="1689"/>
      <c r="P3" s="1689"/>
      <c r="Q3" s="1689"/>
      <c r="R3" s="1689"/>
      <c r="S3" s="1689"/>
      <c r="T3" s="1689"/>
      <c r="U3" s="1689"/>
      <c r="V3" s="1689"/>
      <c r="W3" s="1689"/>
      <c r="X3" s="1689"/>
      <c r="Y3" s="1689"/>
      <c r="Z3" s="1689"/>
      <c r="AA3" s="1689"/>
      <c r="AB3" s="1689"/>
      <c r="AC3" s="1689"/>
      <c r="AD3" s="1689"/>
      <c r="AE3" s="1689"/>
      <c r="AF3" s="1689"/>
      <c r="AG3" s="1689"/>
      <c r="AH3" s="1689"/>
      <c r="AI3" s="1689"/>
      <c r="AJ3" s="1689"/>
      <c r="AK3" s="1689"/>
      <c r="AL3" s="1689"/>
      <c r="AM3" s="1689"/>
      <c r="AN3" s="1689"/>
      <c r="AO3" s="1689"/>
      <c r="AP3" s="1689"/>
      <c r="AQ3" s="1689"/>
      <c r="AR3" s="1689"/>
    </row>
    <row r="4" spans="1:44" s="141" customFormat="1" ht="19.5" customHeight="1">
      <c r="A4" s="1690" t="s">
        <v>239</v>
      </c>
      <c r="B4" s="1690"/>
      <c r="C4" s="1690"/>
      <c r="D4" s="1690"/>
      <c r="E4" s="1690"/>
      <c r="F4" s="1690"/>
      <c r="G4" s="1690"/>
      <c r="H4" s="1690"/>
      <c r="I4" s="1690"/>
      <c r="J4" s="1690"/>
      <c r="K4" s="1690"/>
      <c r="L4" s="1690"/>
      <c r="M4" s="1690"/>
      <c r="N4" s="1690"/>
      <c r="O4" s="1690"/>
      <c r="P4" s="1690"/>
      <c r="Q4" s="1690"/>
      <c r="R4" s="1690"/>
      <c r="S4" s="1690"/>
      <c r="T4" s="1690"/>
      <c r="U4" s="1690"/>
      <c r="V4" s="1690"/>
      <c r="W4" s="1690"/>
      <c r="X4" s="1690"/>
      <c r="Y4" s="1690"/>
      <c r="Z4" s="1690"/>
      <c r="AA4" s="1690"/>
      <c r="AB4" s="1690"/>
      <c r="AC4" s="1690"/>
      <c r="AD4" s="1690"/>
      <c r="AE4" s="1690"/>
      <c r="AF4" s="1690"/>
      <c r="AG4" s="1690"/>
      <c r="AH4" s="1690"/>
      <c r="AI4" s="1690"/>
      <c r="AJ4" s="1690"/>
      <c r="AK4" s="1690"/>
      <c r="AL4" s="1690"/>
      <c r="AM4" s="1690"/>
      <c r="AN4" s="1690"/>
      <c r="AO4" s="1690"/>
      <c r="AP4" s="1690"/>
      <c r="AQ4" s="1690"/>
      <c r="AR4" s="1690"/>
    </row>
    <row r="5" spans="1:44" s="141" customFormat="1" ht="19.5"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row>
    <row r="6" spans="1:44" s="138" customFormat="1" ht="13.5"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44" s="138" customFormat="1" ht="15" customHeight="1">
      <c r="A7" s="138" t="s">
        <v>240</v>
      </c>
      <c r="B7" s="139"/>
      <c r="C7" s="139"/>
      <c r="D7" s="1691"/>
      <c r="E7" s="1691"/>
      <c r="F7" s="1691"/>
      <c r="G7" s="1691"/>
      <c r="H7" s="1691"/>
      <c r="I7" s="1691"/>
      <c r="J7" s="1691"/>
      <c r="K7" s="1691"/>
      <c r="L7" s="1691"/>
      <c r="M7" s="1691"/>
      <c r="N7" s="1691"/>
      <c r="O7" s="1691"/>
      <c r="P7" s="1691"/>
      <c r="Q7" s="1691"/>
      <c r="R7" s="1691"/>
      <c r="S7" s="1691"/>
      <c r="T7" s="1691"/>
      <c r="U7" s="1691"/>
      <c r="V7" s="1691"/>
      <c r="W7" s="1691"/>
      <c r="X7" s="1691"/>
      <c r="Y7" s="1691"/>
      <c r="Z7" s="139"/>
      <c r="AA7" s="139"/>
      <c r="AB7" s="139"/>
      <c r="AC7" s="139"/>
      <c r="AD7" s="139"/>
      <c r="AE7" s="139"/>
      <c r="AF7" s="139"/>
      <c r="AG7" s="139"/>
      <c r="AH7" s="139"/>
      <c r="AI7" s="139"/>
      <c r="AJ7" s="139"/>
      <c r="AK7" s="139"/>
      <c r="AL7" s="139"/>
      <c r="AM7" s="139"/>
      <c r="AN7" s="139"/>
      <c r="AO7" s="139"/>
      <c r="AP7" s="139"/>
      <c r="AQ7" s="139"/>
      <c r="AR7" s="139"/>
    </row>
    <row r="8" spans="1:44" ht="4.5" customHeight="1"/>
    <row r="9" spans="1:44">
      <c r="A9" s="1692" t="s">
        <v>241</v>
      </c>
      <c r="B9" s="1692"/>
      <c r="C9" s="1692"/>
      <c r="D9" s="1692" t="s">
        <v>242</v>
      </c>
      <c r="E9" s="1692"/>
      <c r="F9" s="1692"/>
      <c r="G9" s="1692"/>
      <c r="H9" s="1692"/>
      <c r="I9" s="1692"/>
      <c r="J9" s="1692"/>
      <c r="K9" s="1692"/>
      <c r="L9" s="1692"/>
      <c r="M9" s="1692"/>
      <c r="N9" s="1692"/>
      <c r="O9" s="1692" t="s">
        <v>243</v>
      </c>
      <c r="P9" s="1692"/>
      <c r="Q9" s="1692"/>
      <c r="R9" s="1692"/>
      <c r="S9" s="1692"/>
      <c r="T9" s="1692"/>
      <c r="U9" s="1692"/>
      <c r="V9" s="1692"/>
      <c r="W9" s="1692"/>
      <c r="X9" s="1692"/>
      <c r="Y9" s="1692"/>
      <c r="Z9" s="1692"/>
      <c r="AA9" s="1692"/>
      <c r="AB9" s="1692"/>
      <c r="AC9" s="1692"/>
      <c r="AD9" s="1692"/>
      <c r="AE9" s="1692"/>
      <c r="AF9" s="1692"/>
      <c r="AG9" s="1692"/>
      <c r="AH9" s="1692"/>
      <c r="AI9" s="1692"/>
      <c r="AJ9" s="1692"/>
      <c r="AK9" s="1692"/>
      <c r="AL9" s="1692"/>
      <c r="AM9" s="1692"/>
      <c r="AN9" s="1692"/>
      <c r="AO9" s="1692"/>
      <c r="AP9" s="1692"/>
      <c r="AQ9" s="1692"/>
      <c r="AR9" s="1692"/>
    </row>
    <row r="10" spans="1:44">
      <c r="A10" s="1692"/>
      <c r="B10" s="1692"/>
      <c r="C10" s="1692"/>
      <c r="D10" s="1692"/>
      <c r="E10" s="1692"/>
      <c r="F10" s="1692"/>
      <c r="G10" s="1692"/>
      <c r="H10" s="1692"/>
      <c r="I10" s="1692"/>
      <c r="J10" s="1692"/>
      <c r="K10" s="1692"/>
      <c r="L10" s="1692"/>
      <c r="M10" s="1692"/>
      <c r="N10" s="1692"/>
      <c r="O10" s="1692"/>
      <c r="P10" s="1692"/>
      <c r="Q10" s="1692"/>
      <c r="R10" s="1692"/>
      <c r="S10" s="1692"/>
      <c r="T10" s="1692"/>
      <c r="U10" s="1692"/>
      <c r="V10" s="1692"/>
      <c r="W10" s="1692"/>
      <c r="X10" s="1692"/>
      <c r="Y10" s="1692"/>
      <c r="Z10" s="1692"/>
      <c r="AA10" s="1692"/>
      <c r="AB10" s="1692"/>
      <c r="AC10" s="1692"/>
      <c r="AD10" s="1692"/>
      <c r="AE10" s="1692"/>
      <c r="AF10" s="1692"/>
      <c r="AG10" s="1692"/>
      <c r="AH10" s="1692"/>
      <c r="AI10" s="1692"/>
      <c r="AJ10" s="1692"/>
      <c r="AK10" s="1692"/>
      <c r="AL10" s="1692"/>
      <c r="AM10" s="1692"/>
      <c r="AN10" s="1692"/>
      <c r="AO10" s="1692"/>
      <c r="AP10" s="1692"/>
      <c r="AQ10" s="1692"/>
      <c r="AR10" s="1692"/>
    </row>
    <row r="11" spans="1:44">
      <c r="A11" s="1656">
        <v>1</v>
      </c>
      <c r="B11" s="1657"/>
      <c r="C11" s="1657"/>
      <c r="D11" s="1658"/>
      <c r="E11" s="1658"/>
      <c r="F11" s="1658"/>
      <c r="G11" s="1658"/>
      <c r="H11" s="1658"/>
      <c r="I11" s="1658"/>
      <c r="J11" s="1658"/>
      <c r="K11" s="1658"/>
      <c r="L11" s="1658"/>
      <c r="M11" s="1658"/>
      <c r="N11" s="1658"/>
      <c r="O11" s="1666" t="s">
        <v>918</v>
      </c>
      <c r="P11" s="1683"/>
      <c r="Q11" s="1683"/>
      <c r="R11" s="1683"/>
      <c r="S11" s="1683"/>
      <c r="T11" s="1683"/>
      <c r="U11" s="1683"/>
      <c r="V11" s="1683"/>
      <c r="W11" s="1683"/>
      <c r="X11" s="1683"/>
      <c r="Y11" s="1683"/>
      <c r="Z11" s="1683"/>
      <c r="AA11" s="1683"/>
      <c r="AB11" s="1683"/>
      <c r="AC11" s="1683"/>
      <c r="AD11" s="1683"/>
      <c r="AE11" s="1683"/>
      <c r="AF11" s="1683"/>
      <c r="AG11" s="1683"/>
      <c r="AH11" s="1683"/>
      <c r="AI11" s="1683"/>
      <c r="AJ11" s="1683"/>
      <c r="AK11" s="1683"/>
      <c r="AL11" s="1683"/>
      <c r="AM11" s="1683"/>
      <c r="AN11" s="1683"/>
      <c r="AO11" s="1683"/>
      <c r="AP11" s="1683"/>
      <c r="AQ11" s="1683"/>
      <c r="AR11" s="1684"/>
    </row>
    <row r="12" spans="1:44">
      <c r="A12" s="1657"/>
      <c r="B12" s="1657"/>
      <c r="C12" s="1657"/>
      <c r="D12" s="1658"/>
      <c r="E12" s="1658"/>
      <c r="F12" s="1658"/>
      <c r="G12" s="1658"/>
      <c r="H12" s="1658"/>
      <c r="I12" s="1658"/>
      <c r="J12" s="1658"/>
      <c r="K12" s="1658"/>
      <c r="L12" s="1658"/>
      <c r="M12" s="1658"/>
      <c r="N12" s="1658"/>
      <c r="O12" s="1685"/>
      <c r="P12" s="1686"/>
      <c r="Q12" s="1686"/>
      <c r="R12" s="1686"/>
      <c r="S12" s="1686"/>
      <c r="T12" s="1686"/>
      <c r="U12" s="1686"/>
      <c r="V12" s="1686"/>
      <c r="W12" s="1686"/>
      <c r="X12" s="1686"/>
      <c r="Y12" s="1686"/>
      <c r="Z12" s="1686"/>
      <c r="AA12" s="1686"/>
      <c r="AB12" s="1686"/>
      <c r="AC12" s="1686"/>
      <c r="AD12" s="1686"/>
      <c r="AE12" s="1686"/>
      <c r="AF12" s="1686"/>
      <c r="AG12" s="1686"/>
      <c r="AH12" s="1686"/>
      <c r="AI12" s="1686"/>
      <c r="AJ12" s="1686"/>
      <c r="AK12" s="1686"/>
      <c r="AL12" s="1686"/>
      <c r="AM12" s="1686"/>
      <c r="AN12" s="1686"/>
      <c r="AO12" s="1686"/>
      <c r="AP12" s="1686"/>
      <c r="AQ12" s="1686"/>
      <c r="AR12" s="1687"/>
    </row>
    <row r="13" spans="1:44">
      <c r="A13" s="1656">
        <v>2</v>
      </c>
      <c r="B13" s="1657"/>
      <c r="C13" s="1657"/>
      <c r="D13" s="1658"/>
      <c r="E13" s="1658"/>
      <c r="F13" s="1658"/>
      <c r="G13" s="1658"/>
      <c r="H13" s="1658"/>
      <c r="I13" s="1658"/>
      <c r="J13" s="1658"/>
      <c r="K13" s="1658"/>
      <c r="L13" s="1658"/>
      <c r="M13" s="1658"/>
      <c r="N13" s="1658"/>
      <c r="O13" s="1666" t="s">
        <v>919</v>
      </c>
      <c r="P13" s="1667"/>
      <c r="Q13" s="1667"/>
      <c r="R13" s="1667"/>
      <c r="S13" s="1667"/>
      <c r="T13" s="1667"/>
      <c r="U13" s="1667"/>
      <c r="V13" s="1667"/>
      <c r="W13" s="1667"/>
      <c r="X13" s="1667"/>
      <c r="Y13" s="1667"/>
      <c r="Z13" s="1667"/>
      <c r="AA13" s="1667"/>
      <c r="AB13" s="1667"/>
      <c r="AC13" s="1667"/>
      <c r="AD13" s="1667"/>
      <c r="AE13" s="1667"/>
      <c r="AF13" s="1667"/>
      <c r="AG13" s="1667"/>
      <c r="AH13" s="1667"/>
      <c r="AI13" s="1667"/>
      <c r="AJ13" s="1667"/>
      <c r="AK13" s="1667"/>
      <c r="AL13" s="1667"/>
      <c r="AM13" s="1667"/>
      <c r="AN13" s="1667"/>
      <c r="AO13" s="1667"/>
      <c r="AP13" s="1667"/>
      <c r="AQ13" s="1667"/>
      <c r="AR13" s="1668"/>
    </row>
    <row r="14" spans="1:44">
      <c r="A14" s="1657"/>
      <c r="B14" s="1657"/>
      <c r="C14" s="1657"/>
      <c r="D14" s="1658"/>
      <c r="E14" s="1658"/>
      <c r="F14" s="1658"/>
      <c r="G14" s="1658"/>
      <c r="H14" s="1658"/>
      <c r="I14" s="1658"/>
      <c r="J14" s="1658"/>
      <c r="K14" s="1658"/>
      <c r="L14" s="1658"/>
      <c r="M14" s="1658"/>
      <c r="N14" s="1658"/>
      <c r="O14" s="1669"/>
      <c r="P14" s="1670"/>
      <c r="Q14" s="1670"/>
      <c r="R14" s="1670"/>
      <c r="S14" s="1670"/>
      <c r="T14" s="1670"/>
      <c r="U14" s="1670"/>
      <c r="V14" s="1670"/>
      <c r="W14" s="1670"/>
      <c r="X14" s="1670"/>
      <c r="Y14" s="1670"/>
      <c r="Z14" s="1670"/>
      <c r="AA14" s="1670"/>
      <c r="AB14" s="1670"/>
      <c r="AC14" s="1670"/>
      <c r="AD14" s="1670"/>
      <c r="AE14" s="1670"/>
      <c r="AF14" s="1670"/>
      <c r="AG14" s="1670"/>
      <c r="AH14" s="1670"/>
      <c r="AI14" s="1670"/>
      <c r="AJ14" s="1670"/>
      <c r="AK14" s="1670"/>
      <c r="AL14" s="1670"/>
      <c r="AM14" s="1670"/>
      <c r="AN14" s="1670"/>
      <c r="AO14" s="1670"/>
      <c r="AP14" s="1670"/>
      <c r="AQ14" s="1670"/>
      <c r="AR14" s="1671"/>
    </row>
    <row r="15" spans="1:44">
      <c r="A15" s="1656">
        <v>3</v>
      </c>
      <c r="B15" s="1657"/>
      <c r="C15" s="1657"/>
      <c r="D15" s="1658"/>
      <c r="E15" s="1658"/>
      <c r="F15" s="1658"/>
      <c r="G15" s="1658"/>
      <c r="H15" s="1658"/>
      <c r="I15" s="1658"/>
      <c r="J15" s="1658"/>
      <c r="K15" s="1658"/>
      <c r="L15" s="1658"/>
      <c r="M15" s="1658"/>
      <c r="N15" s="1658"/>
      <c r="O15" s="1666" t="s">
        <v>920</v>
      </c>
      <c r="P15" s="1667"/>
      <c r="Q15" s="1667"/>
      <c r="R15" s="1667"/>
      <c r="S15" s="1667"/>
      <c r="T15" s="1667"/>
      <c r="U15" s="1667"/>
      <c r="V15" s="1667"/>
      <c r="W15" s="1667"/>
      <c r="X15" s="1667"/>
      <c r="Y15" s="1667"/>
      <c r="Z15" s="1667"/>
      <c r="AA15" s="1667"/>
      <c r="AB15" s="1667"/>
      <c r="AC15" s="1667"/>
      <c r="AD15" s="1667"/>
      <c r="AE15" s="1667"/>
      <c r="AF15" s="1667"/>
      <c r="AG15" s="1667"/>
      <c r="AH15" s="1667"/>
      <c r="AI15" s="1667"/>
      <c r="AJ15" s="1667"/>
      <c r="AK15" s="1667"/>
      <c r="AL15" s="1667"/>
      <c r="AM15" s="1667"/>
      <c r="AN15" s="1667"/>
      <c r="AO15" s="1667"/>
      <c r="AP15" s="1667"/>
      <c r="AQ15" s="1667"/>
      <c r="AR15" s="1668"/>
    </row>
    <row r="16" spans="1:44">
      <c r="A16" s="1657"/>
      <c r="B16" s="1657"/>
      <c r="C16" s="1657"/>
      <c r="D16" s="1658"/>
      <c r="E16" s="1658"/>
      <c r="F16" s="1658"/>
      <c r="G16" s="1658"/>
      <c r="H16" s="1658"/>
      <c r="I16" s="1658"/>
      <c r="J16" s="1658"/>
      <c r="K16" s="1658"/>
      <c r="L16" s="1658"/>
      <c r="M16" s="1658"/>
      <c r="N16" s="1658"/>
      <c r="O16" s="1669"/>
      <c r="P16" s="1670"/>
      <c r="Q16" s="1670"/>
      <c r="R16" s="1670"/>
      <c r="S16" s="1670"/>
      <c r="T16" s="1670"/>
      <c r="U16" s="1670"/>
      <c r="V16" s="1670"/>
      <c r="W16" s="1670"/>
      <c r="X16" s="1670"/>
      <c r="Y16" s="1670"/>
      <c r="Z16" s="1670"/>
      <c r="AA16" s="1670"/>
      <c r="AB16" s="1670"/>
      <c r="AC16" s="1670"/>
      <c r="AD16" s="1670"/>
      <c r="AE16" s="1670"/>
      <c r="AF16" s="1670"/>
      <c r="AG16" s="1670"/>
      <c r="AH16" s="1670"/>
      <c r="AI16" s="1670"/>
      <c r="AJ16" s="1670"/>
      <c r="AK16" s="1670"/>
      <c r="AL16" s="1670"/>
      <c r="AM16" s="1670"/>
      <c r="AN16" s="1670"/>
      <c r="AO16" s="1670"/>
      <c r="AP16" s="1670"/>
      <c r="AQ16" s="1670"/>
      <c r="AR16" s="1671"/>
    </row>
    <row r="17" spans="1:44">
      <c r="A17" s="1656">
        <v>4</v>
      </c>
      <c r="B17" s="1657"/>
      <c r="C17" s="1657"/>
      <c r="D17" s="1658"/>
      <c r="E17" s="1658"/>
      <c r="F17" s="1658"/>
      <c r="G17" s="1658"/>
      <c r="H17" s="1658"/>
      <c r="I17" s="1658"/>
      <c r="J17" s="1658"/>
      <c r="K17" s="1658"/>
      <c r="L17" s="1658"/>
      <c r="M17" s="1658"/>
      <c r="N17" s="1658"/>
      <c r="O17" s="1677" t="s">
        <v>921</v>
      </c>
      <c r="P17" s="1678"/>
      <c r="Q17" s="1678"/>
      <c r="R17" s="1678"/>
      <c r="S17" s="1678"/>
      <c r="T17" s="1678"/>
      <c r="U17" s="1678"/>
      <c r="V17" s="1678"/>
      <c r="W17" s="1678"/>
      <c r="X17" s="1678"/>
      <c r="Y17" s="1678"/>
      <c r="Z17" s="1678"/>
      <c r="AA17" s="1678"/>
      <c r="AB17" s="1678"/>
      <c r="AC17" s="1678"/>
      <c r="AD17" s="1678"/>
      <c r="AE17" s="1678"/>
      <c r="AF17" s="1678"/>
      <c r="AG17" s="1678"/>
      <c r="AH17" s="1678"/>
      <c r="AI17" s="1678"/>
      <c r="AJ17" s="1678"/>
      <c r="AK17" s="1678"/>
      <c r="AL17" s="1678"/>
      <c r="AM17" s="1678"/>
      <c r="AN17" s="1678"/>
      <c r="AO17" s="1678"/>
      <c r="AP17" s="1678"/>
      <c r="AQ17" s="1678"/>
      <c r="AR17" s="1679"/>
    </row>
    <row r="18" spans="1:44">
      <c r="A18" s="1657"/>
      <c r="B18" s="1657"/>
      <c r="C18" s="1657"/>
      <c r="D18" s="1658"/>
      <c r="E18" s="1658"/>
      <c r="F18" s="1658"/>
      <c r="G18" s="1658"/>
      <c r="H18" s="1658"/>
      <c r="I18" s="1658"/>
      <c r="J18" s="1658"/>
      <c r="K18" s="1658"/>
      <c r="L18" s="1658"/>
      <c r="M18" s="1658"/>
      <c r="N18" s="1658"/>
      <c r="O18" s="1680"/>
      <c r="P18" s="1681"/>
      <c r="Q18" s="1681"/>
      <c r="R18" s="1681"/>
      <c r="S18" s="1681"/>
      <c r="T18" s="1681"/>
      <c r="U18" s="1681"/>
      <c r="V18" s="1681"/>
      <c r="W18" s="1681"/>
      <c r="X18" s="1681"/>
      <c r="Y18" s="1681"/>
      <c r="Z18" s="1681"/>
      <c r="AA18" s="1681"/>
      <c r="AB18" s="1681"/>
      <c r="AC18" s="1681"/>
      <c r="AD18" s="1681"/>
      <c r="AE18" s="1681"/>
      <c r="AF18" s="1681"/>
      <c r="AG18" s="1681"/>
      <c r="AH18" s="1681"/>
      <c r="AI18" s="1681"/>
      <c r="AJ18" s="1681"/>
      <c r="AK18" s="1681"/>
      <c r="AL18" s="1681"/>
      <c r="AM18" s="1681"/>
      <c r="AN18" s="1681"/>
      <c r="AO18" s="1681"/>
      <c r="AP18" s="1681"/>
      <c r="AQ18" s="1681"/>
      <c r="AR18" s="1682"/>
    </row>
    <row r="19" spans="1:44">
      <c r="A19" s="1656">
        <v>5</v>
      </c>
      <c r="B19" s="1657"/>
      <c r="C19" s="1657"/>
      <c r="D19" s="1658"/>
      <c r="E19" s="1658"/>
      <c r="F19" s="1658"/>
      <c r="G19" s="1658"/>
      <c r="H19" s="1658"/>
      <c r="I19" s="1658"/>
      <c r="J19" s="1658"/>
      <c r="K19" s="1658"/>
      <c r="L19" s="1658"/>
      <c r="M19" s="1658"/>
      <c r="N19" s="1658"/>
      <c r="O19" s="1677" t="s">
        <v>922</v>
      </c>
      <c r="P19" s="1678"/>
      <c r="Q19" s="1678"/>
      <c r="R19" s="1678"/>
      <c r="S19" s="1678"/>
      <c r="T19" s="1678"/>
      <c r="U19" s="1678"/>
      <c r="V19" s="1678"/>
      <c r="W19" s="1678"/>
      <c r="X19" s="1678"/>
      <c r="Y19" s="1678"/>
      <c r="Z19" s="1678"/>
      <c r="AA19" s="1678"/>
      <c r="AB19" s="1678"/>
      <c r="AC19" s="1678"/>
      <c r="AD19" s="1678"/>
      <c r="AE19" s="1678"/>
      <c r="AF19" s="1678"/>
      <c r="AG19" s="1678"/>
      <c r="AH19" s="1678"/>
      <c r="AI19" s="1678"/>
      <c r="AJ19" s="1678"/>
      <c r="AK19" s="1678"/>
      <c r="AL19" s="1678"/>
      <c r="AM19" s="1678"/>
      <c r="AN19" s="1678"/>
      <c r="AO19" s="1678"/>
      <c r="AP19" s="1678"/>
      <c r="AQ19" s="1678"/>
      <c r="AR19" s="1679"/>
    </row>
    <row r="20" spans="1:44">
      <c r="A20" s="1657"/>
      <c r="B20" s="1657"/>
      <c r="C20" s="1657"/>
      <c r="D20" s="1658"/>
      <c r="E20" s="1658"/>
      <c r="F20" s="1658"/>
      <c r="G20" s="1658"/>
      <c r="H20" s="1658"/>
      <c r="I20" s="1658"/>
      <c r="J20" s="1658"/>
      <c r="K20" s="1658"/>
      <c r="L20" s="1658"/>
      <c r="M20" s="1658"/>
      <c r="N20" s="1658"/>
      <c r="O20" s="1680"/>
      <c r="P20" s="1681"/>
      <c r="Q20" s="1681"/>
      <c r="R20" s="1681"/>
      <c r="S20" s="1681"/>
      <c r="T20" s="1681"/>
      <c r="U20" s="1681"/>
      <c r="V20" s="1681"/>
      <c r="W20" s="1681"/>
      <c r="X20" s="1681"/>
      <c r="Y20" s="1681"/>
      <c r="Z20" s="1681"/>
      <c r="AA20" s="1681"/>
      <c r="AB20" s="1681"/>
      <c r="AC20" s="1681"/>
      <c r="AD20" s="1681"/>
      <c r="AE20" s="1681"/>
      <c r="AF20" s="1681"/>
      <c r="AG20" s="1681"/>
      <c r="AH20" s="1681"/>
      <c r="AI20" s="1681"/>
      <c r="AJ20" s="1681"/>
      <c r="AK20" s="1681"/>
      <c r="AL20" s="1681"/>
      <c r="AM20" s="1681"/>
      <c r="AN20" s="1681"/>
      <c r="AO20" s="1681"/>
      <c r="AP20" s="1681"/>
      <c r="AQ20" s="1681"/>
      <c r="AR20" s="1682"/>
    </row>
    <row r="21" spans="1:44" ht="13.5" customHeight="1">
      <c r="A21" s="1656">
        <v>6</v>
      </c>
      <c r="B21" s="1657"/>
      <c r="C21" s="1657"/>
      <c r="D21" s="1658"/>
      <c r="E21" s="1658"/>
      <c r="F21" s="1658"/>
      <c r="G21" s="1658"/>
      <c r="H21" s="1658"/>
      <c r="I21" s="1658"/>
      <c r="J21" s="1658"/>
      <c r="K21" s="1658"/>
      <c r="L21" s="1658"/>
      <c r="M21" s="1658"/>
      <c r="N21" s="1658"/>
      <c r="O21" s="1660" t="s">
        <v>923</v>
      </c>
      <c r="P21" s="1672"/>
      <c r="Q21" s="1672"/>
      <c r="R21" s="1672"/>
      <c r="S21" s="1672"/>
      <c r="T21" s="1672"/>
      <c r="U21" s="1672"/>
      <c r="V21" s="1672"/>
      <c r="W21" s="1672"/>
      <c r="X21" s="1672"/>
      <c r="Y21" s="1672"/>
      <c r="Z21" s="1672"/>
      <c r="AA21" s="1672"/>
      <c r="AB21" s="1672"/>
      <c r="AC21" s="1672"/>
      <c r="AD21" s="1672"/>
      <c r="AE21" s="1672"/>
      <c r="AF21" s="1672"/>
      <c r="AG21" s="1672"/>
      <c r="AH21" s="1672"/>
      <c r="AI21" s="1672"/>
      <c r="AJ21" s="1672"/>
      <c r="AK21" s="1672"/>
      <c r="AL21" s="1672"/>
      <c r="AM21" s="1672"/>
      <c r="AN21" s="1672"/>
      <c r="AO21" s="1672"/>
      <c r="AP21" s="1672"/>
      <c r="AQ21" s="1672"/>
      <c r="AR21" s="1673"/>
    </row>
    <row r="22" spans="1:44">
      <c r="A22" s="1657"/>
      <c r="B22" s="1657"/>
      <c r="C22" s="1657"/>
      <c r="D22" s="1658"/>
      <c r="E22" s="1658"/>
      <c r="F22" s="1658"/>
      <c r="G22" s="1658"/>
      <c r="H22" s="1658"/>
      <c r="I22" s="1658"/>
      <c r="J22" s="1658"/>
      <c r="K22" s="1658"/>
      <c r="L22" s="1658"/>
      <c r="M22" s="1658"/>
      <c r="N22" s="1658"/>
      <c r="O22" s="1674"/>
      <c r="P22" s="1675"/>
      <c r="Q22" s="1675"/>
      <c r="R22" s="1675"/>
      <c r="S22" s="1675"/>
      <c r="T22" s="1675"/>
      <c r="U22" s="1675"/>
      <c r="V22" s="1675"/>
      <c r="W22" s="1675"/>
      <c r="X22" s="1675"/>
      <c r="Y22" s="1675"/>
      <c r="Z22" s="1675"/>
      <c r="AA22" s="1675"/>
      <c r="AB22" s="1675"/>
      <c r="AC22" s="1675"/>
      <c r="AD22" s="1675"/>
      <c r="AE22" s="1675"/>
      <c r="AF22" s="1675"/>
      <c r="AG22" s="1675"/>
      <c r="AH22" s="1675"/>
      <c r="AI22" s="1675"/>
      <c r="AJ22" s="1675"/>
      <c r="AK22" s="1675"/>
      <c r="AL22" s="1675"/>
      <c r="AM22" s="1675"/>
      <c r="AN22" s="1675"/>
      <c r="AO22" s="1675"/>
      <c r="AP22" s="1675"/>
      <c r="AQ22" s="1675"/>
      <c r="AR22" s="1676"/>
    </row>
    <row r="23" spans="1:44" ht="13.5" customHeight="1">
      <c r="A23" s="1656">
        <v>7</v>
      </c>
      <c r="B23" s="1657"/>
      <c r="C23" s="1657"/>
      <c r="D23" s="1658"/>
      <c r="E23" s="1658"/>
      <c r="F23" s="1658"/>
      <c r="G23" s="1658"/>
      <c r="H23" s="1658"/>
      <c r="I23" s="1658"/>
      <c r="J23" s="1658"/>
      <c r="K23" s="1658"/>
      <c r="L23" s="1658"/>
      <c r="M23" s="1658"/>
      <c r="N23" s="1658"/>
      <c r="O23" s="1660" t="s">
        <v>924</v>
      </c>
      <c r="P23" s="1672"/>
      <c r="Q23" s="1672"/>
      <c r="R23" s="1672"/>
      <c r="S23" s="1672"/>
      <c r="T23" s="1672"/>
      <c r="U23" s="1672"/>
      <c r="V23" s="1672"/>
      <c r="W23" s="1672"/>
      <c r="X23" s="1672"/>
      <c r="Y23" s="1672"/>
      <c r="Z23" s="1672"/>
      <c r="AA23" s="1672"/>
      <c r="AB23" s="1672"/>
      <c r="AC23" s="1672"/>
      <c r="AD23" s="1672"/>
      <c r="AE23" s="1672"/>
      <c r="AF23" s="1672"/>
      <c r="AG23" s="1672"/>
      <c r="AH23" s="1672"/>
      <c r="AI23" s="1672"/>
      <c r="AJ23" s="1672"/>
      <c r="AK23" s="1672"/>
      <c r="AL23" s="1672"/>
      <c r="AM23" s="1672"/>
      <c r="AN23" s="1672"/>
      <c r="AO23" s="1672"/>
      <c r="AP23" s="1672"/>
      <c r="AQ23" s="1672"/>
      <c r="AR23" s="1673"/>
    </row>
    <row r="24" spans="1:44">
      <c r="A24" s="1657"/>
      <c r="B24" s="1657"/>
      <c r="C24" s="1657"/>
      <c r="D24" s="1658"/>
      <c r="E24" s="1658"/>
      <c r="F24" s="1658"/>
      <c r="G24" s="1658"/>
      <c r="H24" s="1658"/>
      <c r="I24" s="1658"/>
      <c r="J24" s="1658"/>
      <c r="K24" s="1658"/>
      <c r="L24" s="1658"/>
      <c r="M24" s="1658"/>
      <c r="N24" s="1658"/>
      <c r="O24" s="1674"/>
      <c r="P24" s="1675"/>
      <c r="Q24" s="1675"/>
      <c r="R24" s="1675"/>
      <c r="S24" s="1675"/>
      <c r="T24" s="1675"/>
      <c r="U24" s="1675"/>
      <c r="V24" s="1675"/>
      <c r="W24" s="1675"/>
      <c r="X24" s="1675"/>
      <c r="Y24" s="1675"/>
      <c r="Z24" s="1675"/>
      <c r="AA24" s="1675"/>
      <c r="AB24" s="1675"/>
      <c r="AC24" s="1675"/>
      <c r="AD24" s="1675"/>
      <c r="AE24" s="1675"/>
      <c r="AF24" s="1675"/>
      <c r="AG24" s="1675"/>
      <c r="AH24" s="1675"/>
      <c r="AI24" s="1675"/>
      <c r="AJ24" s="1675"/>
      <c r="AK24" s="1675"/>
      <c r="AL24" s="1675"/>
      <c r="AM24" s="1675"/>
      <c r="AN24" s="1675"/>
      <c r="AO24" s="1675"/>
      <c r="AP24" s="1675"/>
      <c r="AQ24" s="1675"/>
      <c r="AR24" s="1676"/>
    </row>
    <row r="25" spans="1:44" ht="13.5" customHeight="1">
      <c r="A25" s="1656">
        <v>8</v>
      </c>
      <c r="B25" s="1657"/>
      <c r="C25" s="1657"/>
      <c r="D25" s="1658"/>
      <c r="E25" s="1658"/>
      <c r="F25" s="1658"/>
      <c r="G25" s="1658"/>
      <c r="H25" s="1658"/>
      <c r="I25" s="1658"/>
      <c r="J25" s="1658"/>
      <c r="K25" s="1658"/>
      <c r="L25" s="1658"/>
      <c r="M25" s="1658"/>
      <c r="N25" s="1658"/>
      <c r="O25" s="1660" t="s">
        <v>925</v>
      </c>
      <c r="P25" s="1672"/>
      <c r="Q25" s="1672"/>
      <c r="R25" s="1672"/>
      <c r="S25" s="1672"/>
      <c r="T25" s="1672"/>
      <c r="U25" s="1672"/>
      <c r="V25" s="1672"/>
      <c r="W25" s="1672"/>
      <c r="X25" s="1672"/>
      <c r="Y25" s="1672"/>
      <c r="Z25" s="1672"/>
      <c r="AA25" s="1672"/>
      <c r="AB25" s="1672"/>
      <c r="AC25" s="1672"/>
      <c r="AD25" s="1672"/>
      <c r="AE25" s="1672"/>
      <c r="AF25" s="1672"/>
      <c r="AG25" s="1672"/>
      <c r="AH25" s="1672"/>
      <c r="AI25" s="1672"/>
      <c r="AJ25" s="1672"/>
      <c r="AK25" s="1672"/>
      <c r="AL25" s="1672"/>
      <c r="AM25" s="1672"/>
      <c r="AN25" s="1672"/>
      <c r="AO25" s="1672"/>
      <c r="AP25" s="1672"/>
      <c r="AQ25" s="1672"/>
      <c r="AR25" s="1673"/>
    </row>
    <row r="26" spans="1:44">
      <c r="A26" s="1657"/>
      <c r="B26" s="1657"/>
      <c r="C26" s="1657"/>
      <c r="D26" s="1658"/>
      <c r="E26" s="1658"/>
      <c r="F26" s="1658"/>
      <c r="G26" s="1658"/>
      <c r="H26" s="1658"/>
      <c r="I26" s="1658"/>
      <c r="J26" s="1658"/>
      <c r="K26" s="1658"/>
      <c r="L26" s="1658"/>
      <c r="M26" s="1658"/>
      <c r="N26" s="1658"/>
      <c r="O26" s="1674"/>
      <c r="P26" s="1675"/>
      <c r="Q26" s="1675"/>
      <c r="R26" s="1675"/>
      <c r="S26" s="1675"/>
      <c r="T26" s="1675"/>
      <c r="U26" s="1675"/>
      <c r="V26" s="1675"/>
      <c r="W26" s="1675"/>
      <c r="X26" s="1675"/>
      <c r="Y26" s="1675"/>
      <c r="Z26" s="1675"/>
      <c r="AA26" s="1675"/>
      <c r="AB26" s="1675"/>
      <c r="AC26" s="1675"/>
      <c r="AD26" s="1675"/>
      <c r="AE26" s="1675"/>
      <c r="AF26" s="1675"/>
      <c r="AG26" s="1675"/>
      <c r="AH26" s="1675"/>
      <c r="AI26" s="1675"/>
      <c r="AJ26" s="1675"/>
      <c r="AK26" s="1675"/>
      <c r="AL26" s="1675"/>
      <c r="AM26" s="1675"/>
      <c r="AN26" s="1675"/>
      <c r="AO26" s="1675"/>
      <c r="AP26" s="1675"/>
      <c r="AQ26" s="1675"/>
      <c r="AR26" s="1676"/>
    </row>
    <row r="27" spans="1:44" ht="13.5" customHeight="1">
      <c r="A27" s="1656">
        <v>9</v>
      </c>
      <c r="B27" s="1657"/>
      <c r="C27" s="1657"/>
      <c r="D27" s="1658"/>
      <c r="E27" s="1658"/>
      <c r="F27" s="1658"/>
      <c r="G27" s="1658"/>
      <c r="H27" s="1658"/>
      <c r="I27" s="1658"/>
      <c r="J27" s="1658"/>
      <c r="K27" s="1658"/>
      <c r="L27" s="1658"/>
      <c r="M27" s="1658"/>
      <c r="N27" s="1658"/>
      <c r="O27" s="1660" t="s">
        <v>926</v>
      </c>
      <c r="P27" s="1672"/>
      <c r="Q27" s="1672"/>
      <c r="R27" s="1672"/>
      <c r="S27" s="1672"/>
      <c r="T27" s="1672"/>
      <c r="U27" s="1672"/>
      <c r="V27" s="1672"/>
      <c r="W27" s="1672"/>
      <c r="X27" s="1672"/>
      <c r="Y27" s="1672"/>
      <c r="Z27" s="1672"/>
      <c r="AA27" s="1672"/>
      <c r="AB27" s="1672"/>
      <c r="AC27" s="1672"/>
      <c r="AD27" s="1672"/>
      <c r="AE27" s="1672"/>
      <c r="AF27" s="1672"/>
      <c r="AG27" s="1672"/>
      <c r="AH27" s="1672"/>
      <c r="AI27" s="1672"/>
      <c r="AJ27" s="1672"/>
      <c r="AK27" s="1672"/>
      <c r="AL27" s="1672"/>
      <c r="AM27" s="1672"/>
      <c r="AN27" s="1672"/>
      <c r="AO27" s="1672"/>
      <c r="AP27" s="1672"/>
      <c r="AQ27" s="1672"/>
      <c r="AR27" s="1673"/>
    </row>
    <row r="28" spans="1:44">
      <c r="A28" s="1657"/>
      <c r="B28" s="1657"/>
      <c r="C28" s="1657"/>
      <c r="D28" s="1658"/>
      <c r="E28" s="1658"/>
      <c r="F28" s="1658"/>
      <c r="G28" s="1658"/>
      <c r="H28" s="1658"/>
      <c r="I28" s="1658"/>
      <c r="J28" s="1658"/>
      <c r="K28" s="1658"/>
      <c r="L28" s="1658"/>
      <c r="M28" s="1658"/>
      <c r="N28" s="1658"/>
      <c r="O28" s="1674"/>
      <c r="P28" s="1675"/>
      <c r="Q28" s="1675"/>
      <c r="R28" s="1675"/>
      <c r="S28" s="1675"/>
      <c r="T28" s="1675"/>
      <c r="U28" s="1675"/>
      <c r="V28" s="1675"/>
      <c r="W28" s="1675"/>
      <c r="X28" s="1675"/>
      <c r="Y28" s="1675"/>
      <c r="Z28" s="1675"/>
      <c r="AA28" s="1675"/>
      <c r="AB28" s="1675"/>
      <c r="AC28" s="1675"/>
      <c r="AD28" s="1675"/>
      <c r="AE28" s="1675"/>
      <c r="AF28" s="1675"/>
      <c r="AG28" s="1675"/>
      <c r="AH28" s="1675"/>
      <c r="AI28" s="1675"/>
      <c r="AJ28" s="1675"/>
      <c r="AK28" s="1675"/>
      <c r="AL28" s="1675"/>
      <c r="AM28" s="1675"/>
      <c r="AN28" s="1675"/>
      <c r="AO28" s="1675"/>
      <c r="AP28" s="1675"/>
      <c r="AQ28" s="1675"/>
      <c r="AR28" s="1676"/>
    </row>
    <row r="29" spans="1:44" ht="13.5" customHeight="1">
      <c r="A29" s="1656">
        <v>10</v>
      </c>
      <c r="B29" s="1657"/>
      <c r="C29" s="1657"/>
      <c r="D29" s="1658"/>
      <c r="E29" s="1658"/>
      <c r="F29" s="1658"/>
      <c r="G29" s="1658"/>
      <c r="H29" s="1658"/>
      <c r="I29" s="1658"/>
      <c r="J29" s="1658"/>
      <c r="K29" s="1658"/>
      <c r="L29" s="1658"/>
      <c r="M29" s="1658"/>
      <c r="N29" s="1658"/>
      <c r="O29" s="1660" t="s">
        <v>927</v>
      </c>
      <c r="P29" s="1672"/>
      <c r="Q29" s="1672"/>
      <c r="R29" s="1672"/>
      <c r="S29" s="1672"/>
      <c r="T29" s="1672"/>
      <c r="U29" s="1672"/>
      <c r="V29" s="1672"/>
      <c r="W29" s="1672"/>
      <c r="X29" s="1672"/>
      <c r="Y29" s="1672"/>
      <c r="Z29" s="1672"/>
      <c r="AA29" s="1672"/>
      <c r="AB29" s="1672"/>
      <c r="AC29" s="1672"/>
      <c r="AD29" s="1672"/>
      <c r="AE29" s="1672"/>
      <c r="AF29" s="1672"/>
      <c r="AG29" s="1672"/>
      <c r="AH29" s="1672"/>
      <c r="AI29" s="1672"/>
      <c r="AJ29" s="1672"/>
      <c r="AK29" s="1672"/>
      <c r="AL29" s="1672"/>
      <c r="AM29" s="1672"/>
      <c r="AN29" s="1672"/>
      <c r="AO29" s="1672"/>
      <c r="AP29" s="1672"/>
      <c r="AQ29" s="1672"/>
      <c r="AR29" s="1673"/>
    </row>
    <row r="30" spans="1:44">
      <c r="A30" s="1657"/>
      <c r="B30" s="1657"/>
      <c r="C30" s="1657"/>
      <c r="D30" s="1658"/>
      <c r="E30" s="1658"/>
      <c r="F30" s="1658"/>
      <c r="G30" s="1658"/>
      <c r="H30" s="1658"/>
      <c r="I30" s="1658"/>
      <c r="J30" s="1658"/>
      <c r="K30" s="1658"/>
      <c r="L30" s="1658"/>
      <c r="M30" s="1658"/>
      <c r="N30" s="1658"/>
      <c r="O30" s="1674"/>
      <c r="P30" s="1675"/>
      <c r="Q30" s="1675"/>
      <c r="R30" s="1675"/>
      <c r="S30" s="1675"/>
      <c r="T30" s="1675"/>
      <c r="U30" s="1675"/>
      <c r="V30" s="1675"/>
      <c r="W30" s="1675"/>
      <c r="X30" s="1675"/>
      <c r="Y30" s="1675"/>
      <c r="Z30" s="1675"/>
      <c r="AA30" s="1675"/>
      <c r="AB30" s="1675"/>
      <c r="AC30" s="1675"/>
      <c r="AD30" s="1675"/>
      <c r="AE30" s="1675"/>
      <c r="AF30" s="1675"/>
      <c r="AG30" s="1675"/>
      <c r="AH30" s="1675"/>
      <c r="AI30" s="1675"/>
      <c r="AJ30" s="1675"/>
      <c r="AK30" s="1675"/>
      <c r="AL30" s="1675"/>
      <c r="AM30" s="1675"/>
      <c r="AN30" s="1675"/>
      <c r="AO30" s="1675"/>
      <c r="AP30" s="1675"/>
      <c r="AQ30" s="1675"/>
      <c r="AR30" s="1676"/>
    </row>
    <row r="31" spans="1:44" ht="14.25" customHeight="1">
      <c r="A31" s="1656">
        <v>11</v>
      </c>
      <c r="B31" s="1657"/>
      <c r="C31" s="1657"/>
      <c r="D31" s="1658"/>
      <c r="E31" s="1658"/>
      <c r="F31" s="1658"/>
      <c r="G31" s="1658"/>
      <c r="H31" s="1658"/>
      <c r="I31" s="1658"/>
      <c r="J31" s="1658"/>
      <c r="K31" s="1658"/>
      <c r="L31" s="1658"/>
      <c r="M31" s="1658"/>
      <c r="N31" s="1658"/>
      <c r="O31" s="1660" t="s">
        <v>928</v>
      </c>
      <c r="P31" s="1672"/>
      <c r="Q31" s="1672"/>
      <c r="R31" s="1672"/>
      <c r="S31" s="1672"/>
      <c r="T31" s="1672"/>
      <c r="U31" s="1672"/>
      <c r="V31" s="1672"/>
      <c r="W31" s="1672"/>
      <c r="X31" s="1672"/>
      <c r="Y31" s="1672"/>
      <c r="Z31" s="1672"/>
      <c r="AA31" s="1672"/>
      <c r="AB31" s="1672"/>
      <c r="AC31" s="1672"/>
      <c r="AD31" s="1672"/>
      <c r="AE31" s="1672"/>
      <c r="AF31" s="1672"/>
      <c r="AG31" s="1672"/>
      <c r="AH31" s="1672"/>
      <c r="AI31" s="1672"/>
      <c r="AJ31" s="1672"/>
      <c r="AK31" s="1672"/>
      <c r="AL31" s="1672"/>
      <c r="AM31" s="1672"/>
      <c r="AN31" s="1672"/>
      <c r="AO31" s="1672"/>
      <c r="AP31" s="1672"/>
      <c r="AQ31" s="1672"/>
      <c r="AR31" s="1673"/>
    </row>
    <row r="32" spans="1:44">
      <c r="A32" s="1657"/>
      <c r="B32" s="1657"/>
      <c r="C32" s="1657"/>
      <c r="D32" s="1658"/>
      <c r="E32" s="1658"/>
      <c r="F32" s="1658"/>
      <c r="G32" s="1658"/>
      <c r="H32" s="1658"/>
      <c r="I32" s="1658"/>
      <c r="J32" s="1658"/>
      <c r="K32" s="1658"/>
      <c r="L32" s="1658"/>
      <c r="M32" s="1658"/>
      <c r="N32" s="1658"/>
      <c r="O32" s="1674"/>
      <c r="P32" s="1675"/>
      <c r="Q32" s="1675"/>
      <c r="R32" s="1675"/>
      <c r="S32" s="1675"/>
      <c r="T32" s="1675"/>
      <c r="U32" s="1675"/>
      <c r="V32" s="1675"/>
      <c r="W32" s="1675"/>
      <c r="X32" s="1675"/>
      <c r="Y32" s="1675"/>
      <c r="Z32" s="1675"/>
      <c r="AA32" s="1675"/>
      <c r="AB32" s="1675"/>
      <c r="AC32" s="1675"/>
      <c r="AD32" s="1675"/>
      <c r="AE32" s="1675"/>
      <c r="AF32" s="1675"/>
      <c r="AG32" s="1675"/>
      <c r="AH32" s="1675"/>
      <c r="AI32" s="1675"/>
      <c r="AJ32" s="1675"/>
      <c r="AK32" s="1675"/>
      <c r="AL32" s="1675"/>
      <c r="AM32" s="1675"/>
      <c r="AN32" s="1675"/>
      <c r="AO32" s="1675"/>
      <c r="AP32" s="1675"/>
      <c r="AQ32" s="1675"/>
      <c r="AR32" s="1676"/>
    </row>
    <row r="33" spans="1:44">
      <c r="A33" s="1656">
        <v>12</v>
      </c>
      <c r="B33" s="1657"/>
      <c r="C33" s="1657"/>
      <c r="D33" s="1658"/>
      <c r="E33" s="1658"/>
      <c r="F33" s="1658"/>
      <c r="G33" s="1658"/>
      <c r="H33" s="1658"/>
      <c r="I33" s="1658"/>
      <c r="J33" s="1658"/>
      <c r="K33" s="1658"/>
      <c r="L33" s="1658"/>
      <c r="M33" s="1658"/>
      <c r="N33" s="1658"/>
      <c r="O33" s="1660" t="s">
        <v>929</v>
      </c>
      <c r="P33" s="1661"/>
      <c r="Q33" s="1661"/>
      <c r="R33" s="1661"/>
      <c r="S33" s="1661"/>
      <c r="T33" s="1661"/>
      <c r="U33" s="1661"/>
      <c r="V33" s="1661"/>
      <c r="W33" s="1661"/>
      <c r="X33" s="1661"/>
      <c r="Y33" s="1661"/>
      <c r="Z33" s="1661"/>
      <c r="AA33" s="1661"/>
      <c r="AB33" s="1661"/>
      <c r="AC33" s="1661"/>
      <c r="AD33" s="1661"/>
      <c r="AE33" s="1661"/>
      <c r="AF33" s="1661"/>
      <c r="AG33" s="1661"/>
      <c r="AH33" s="1661"/>
      <c r="AI33" s="1661"/>
      <c r="AJ33" s="1661"/>
      <c r="AK33" s="1661"/>
      <c r="AL33" s="1661"/>
      <c r="AM33" s="1661"/>
      <c r="AN33" s="1661"/>
      <c r="AO33" s="1661"/>
      <c r="AP33" s="1661"/>
      <c r="AQ33" s="1661"/>
      <c r="AR33" s="1662"/>
    </row>
    <row r="34" spans="1:44">
      <c r="A34" s="1657"/>
      <c r="B34" s="1657"/>
      <c r="C34" s="1657"/>
      <c r="D34" s="1658"/>
      <c r="E34" s="1658"/>
      <c r="F34" s="1658"/>
      <c r="G34" s="1658"/>
      <c r="H34" s="1658"/>
      <c r="I34" s="1658"/>
      <c r="J34" s="1658"/>
      <c r="K34" s="1658"/>
      <c r="L34" s="1658"/>
      <c r="M34" s="1658"/>
      <c r="N34" s="1658"/>
      <c r="O34" s="1663"/>
      <c r="P34" s="1664"/>
      <c r="Q34" s="1664"/>
      <c r="R34" s="1664"/>
      <c r="S34" s="1664"/>
      <c r="T34" s="1664"/>
      <c r="U34" s="1664"/>
      <c r="V34" s="1664"/>
      <c r="W34" s="1664"/>
      <c r="X34" s="1664"/>
      <c r="Y34" s="1664"/>
      <c r="Z34" s="1664"/>
      <c r="AA34" s="1664"/>
      <c r="AB34" s="1664"/>
      <c r="AC34" s="1664"/>
      <c r="AD34" s="1664"/>
      <c r="AE34" s="1664"/>
      <c r="AF34" s="1664"/>
      <c r="AG34" s="1664"/>
      <c r="AH34" s="1664"/>
      <c r="AI34" s="1664"/>
      <c r="AJ34" s="1664"/>
      <c r="AK34" s="1664"/>
      <c r="AL34" s="1664"/>
      <c r="AM34" s="1664"/>
      <c r="AN34" s="1664"/>
      <c r="AO34" s="1664"/>
      <c r="AP34" s="1664"/>
      <c r="AQ34" s="1664"/>
      <c r="AR34" s="1665"/>
    </row>
    <row r="35" spans="1:44">
      <c r="A35" s="1656">
        <v>13</v>
      </c>
      <c r="B35" s="1657"/>
      <c r="C35" s="1657"/>
      <c r="D35" s="1658"/>
      <c r="E35" s="1658"/>
      <c r="F35" s="1658"/>
      <c r="G35" s="1658"/>
      <c r="H35" s="1658"/>
      <c r="I35" s="1658"/>
      <c r="J35" s="1658"/>
      <c r="K35" s="1658"/>
      <c r="L35" s="1658"/>
      <c r="M35" s="1658"/>
      <c r="N35" s="1658"/>
      <c r="O35" s="1660"/>
      <c r="P35" s="1661"/>
      <c r="Q35" s="1661"/>
      <c r="R35" s="1661"/>
      <c r="S35" s="1661"/>
      <c r="T35" s="1661"/>
      <c r="U35" s="1661"/>
      <c r="V35" s="1661"/>
      <c r="W35" s="1661"/>
      <c r="X35" s="1661"/>
      <c r="Y35" s="1661"/>
      <c r="Z35" s="1661"/>
      <c r="AA35" s="1661"/>
      <c r="AB35" s="1661"/>
      <c r="AC35" s="1661"/>
      <c r="AD35" s="1661"/>
      <c r="AE35" s="1661"/>
      <c r="AF35" s="1661"/>
      <c r="AG35" s="1661"/>
      <c r="AH35" s="1661"/>
      <c r="AI35" s="1661"/>
      <c r="AJ35" s="1661"/>
      <c r="AK35" s="1661"/>
      <c r="AL35" s="1661"/>
      <c r="AM35" s="1661"/>
      <c r="AN35" s="1661"/>
      <c r="AO35" s="1661"/>
      <c r="AP35" s="1661"/>
      <c r="AQ35" s="1661"/>
      <c r="AR35" s="1662"/>
    </row>
    <row r="36" spans="1:44">
      <c r="A36" s="1657"/>
      <c r="B36" s="1657"/>
      <c r="C36" s="1657"/>
      <c r="D36" s="1658"/>
      <c r="E36" s="1658"/>
      <c r="F36" s="1658"/>
      <c r="G36" s="1658"/>
      <c r="H36" s="1658"/>
      <c r="I36" s="1658"/>
      <c r="J36" s="1658"/>
      <c r="K36" s="1658"/>
      <c r="L36" s="1658"/>
      <c r="M36" s="1658"/>
      <c r="N36" s="1658"/>
      <c r="O36" s="1663"/>
      <c r="P36" s="1664"/>
      <c r="Q36" s="1664"/>
      <c r="R36" s="1664"/>
      <c r="S36" s="1664"/>
      <c r="T36" s="1664"/>
      <c r="U36" s="1664"/>
      <c r="V36" s="1664"/>
      <c r="W36" s="1664"/>
      <c r="X36" s="1664"/>
      <c r="Y36" s="1664"/>
      <c r="Z36" s="1664"/>
      <c r="AA36" s="1664"/>
      <c r="AB36" s="1664"/>
      <c r="AC36" s="1664"/>
      <c r="AD36" s="1664"/>
      <c r="AE36" s="1664"/>
      <c r="AF36" s="1664"/>
      <c r="AG36" s="1664"/>
      <c r="AH36" s="1664"/>
      <c r="AI36" s="1664"/>
      <c r="AJ36" s="1664"/>
      <c r="AK36" s="1664"/>
      <c r="AL36" s="1664"/>
      <c r="AM36" s="1664"/>
      <c r="AN36" s="1664"/>
      <c r="AO36" s="1664"/>
      <c r="AP36" s="1664"/>
      <c r="AQ36" s="1664"/>
      <c r="AR36" s="1665"/>
    </row>
    <row r="37" spans="1:44">
      <c r="A37" s="1656">
        <v>14</v>
      </c>
      <c r="B37" s="1657"/>
      <c r="C37" s="1657"/>
      <c r="D37" s="1658"/>
      <c r="E37" s="1658"/>
      <c r="F37" s="1658"/>
      <c r="G37" s="1658"/>
      <c r="H37" s="1658"/>
      <c r="I37" s="1658"/>
      <c r="J37" s="1658"/>
      <c r="K37" s="1658"/>
      <c r="L37" s="1658"/>
      <c r="M37" s="1658"/>
      <c r="N37" s="1658"/>
      <c r="O37" s="1666"/>
      <c r="P37" s="1667"/>
      <c r="Q37" s="1667"/>
      <c r="R37" s="1667"/>
      <c r="S37" s="1667"/>
      <c r="T37" s="1667"/>
      <c r="U37" s="1667"/>
      <c r="V37" s="1667"/>
      <c r="W37" s="1667"/>
      <c r="X37" s="1667"/>
      <c r="Y37" s="1667"/>
      <c r="Z37" s="1667"/>
      <c r="AA37" s="1667"/>
      <c r="AB37" s="1667"/>
      <c r="AC37" s="1667"/>
      <c r="AD37" s="1667"/>
      <c r="AE37" s="1667"/>
      <c r="AF37" s="1667"/>
      <c r="AG37" s="1667"/>
      <c r="AH37" s="1667"/>
      <c r="AI37" s="1667"/>
      <c r="AJ37" s="1667"/>
      <c r="AK37" s="1667"/>
      <c r="AL37" s="1667"/>
      <c r="AM37" s="1667"/>
      <c r="AN37" s="1667"/>
      <c r="AO37" s="1667"/>
      <c r="AP37" s="1667"/>
      <c r="AQ37" s="1667"/>
      <c r="AR37" s="1668"/>
    </row>
    <row r="38" spans="1:44">
      <c r="A38" s="1657"/>
      <c r="B38" s="1657"/>
      <c r="C38" s="1657"/>
      <c r="D38" s="1658"/>
      <c r="E38" s="1658"/>
      <c r="F38" s="1658"/>
      <c r="G38" s="1658"/>
      <c r="H38" s="1658"/>
      <c r="I38" s="1658"/>
      <c r="J38" s="1658"/>
      <c r="K38" s="1658"/>
      <c r="L38" s="1658"/>
      <c r="M38" s="1658"/>
      <c r="N38" s="1658"/>
      <c r="O38" s="1669"/>
      <c r="P38" s="1670"/>
      <c r="Q38" s="1670"/>
      <c r="R38" s="1670"/>
      <c r="S38" s="1670"/>
      <c r="T38" s="1670"/>
      <c r="U38" s="1670"/>
      <c r="V38" s="1670"/>
      <c r="W38" s="1670"/>
      <c r="X38" s="1670"/>
      <c r="Y38" s="1670"/>
      <c r="Z38" s="1670"/>
      <c r="AA38" s="1670"/>
      <c r="AB38" s="1670"/>
      <c r="AC38" s="1670"/>
      <c r="AD38" s="1670"/>
      <c r="AE38" s="1670"/>
      <c r="AF38" s="1670"/>
      <c r="AG38" s="1670"/>
      <c r="AH38" s="1670"/>
      <c r="AI38" s="1670"/>
      <c r="AJ38" s="1670"/>
      <c r="AK38" s="1670"/>
      <c r="AL38" s="1670"/>
      <c r="AM38" s="1670"/>
      <c r="AN38" s="1670"/>
      <c r="AO38" s="1670"/>
      <c r="AP38" s="1670"/>
      <c r="AQ38" s="1670"/>
      <c r="AR38" s="1671"/>
    </row>
    <row r="39" spans="1:44">
      <c r="A39" s="1656">
        <v>15</v>
      </c>
      <c r="B39" s="1657"/>
      <c r="C39" s="1657"/>
      <c r="D39" s="1658"/>
      <c r="E39" s="1658"/>
      <c r="F39" s="1658"/>
      <c r="G39" s="1658"/>
      <c r="H39" s="1658"/>
      <c r="I39" s="1658"/>
      <c r="J39" s="1658"/>
      <c r="K39" s="1658"/>
      <c r="L39" s="1658"/>
      <c r="M39" s="1658"/>
      <c r="N39" s="1658"/>
      <c r="O39" s="1659"/>
      <c r="P39" s="1659"/>
      <c r="Q39" s="1659"/>
      <c r="R39" s="1659"/>
      <c r="S39" s="1659"/>
      <c r="T39" s="1659"/>
      <c r="U39" s="1659"/>
      <c r="V39" s="1659"/>
      <c r="W39" s="1659"/>
      <c r="X39" s="1659"/>
      <c r="Y39" s="1659"/>
      <c r="Z39" s="1659"/>
      <c r="AA39" s="1659"/>
      <c r="AB39" s="1659"/>
      <c r="AC39" s="1659"/>
      <c r="AD39" s="1659"/>
      <c r="AE39" s="1659"/>
      <c r="AF39" s="1659"/>
      <c r="AG39" s="1659"/>
      <c r="AH39" s="1659"/>
      <c r="AI39" s="1659"/>
      <c r="AJ39" s="1659"/>
      <c r="AK39" s="1659"/>
      <c r="AL39" s="1659"/>
      <c r="AM39" s="1659"/>
      <c r="AN39" s="1659"/>
      <c r="AO39" s="1659"/>
      <c r="AP39" s="1659"/>
      <c r="AQ39" s="1659"/>
      <c r="AR39" s="1659"/>
    </row>
    <row r="40" spans="1:44">
      <c r="A40" s="1657"/>
      <c r="B40" s="1657"/>
      <c r="C40" s="1657"/>
      <c r="D40" s="1658"/>
      <c r="E40" s="1658"/>
      <c r="F40" s="1658"/>
      <c r="G40" s="1658"/>
      <c r="H40" s="1658"/>
      <c r="I40" s="1658"/>
      <c r="J40" s="1658"/>
      <c r="K40" s="1658"/>
      <c r="L40" s="1658"/>
      <c r="M40" s="1658"/>
      <c r="N40" s="1658"/>
      <c r="O40" s="1659"/>
      <c r="P40" s="1659"/>
      <c r="Q40" s="1659"/>
      <c r="R40" s="1659"/>
      <c r="S40" s="1659"/>
      <c r="T40" s="1659"/>
      <c r="U40" s="1659"/>
      <c r="V40" s="1659"/>
      <c r="W40" s="1659"/>
      <c r="X40" s="1659"/>
      <c r="Y40" s="1659"/>
      <c r="Z40" s="1659"/>
      <c r="AA40" s="1659"/>
      <c r="AB40" s="1659"/>
      <c r="AC40" s="1659"/>
      <c r="AD40" s="1659"/>
      <c r="AE40" s="1659"/>
      <c r="AF40" s="1659"/>
      <c r="AG40" s="1659"/>
      <c r="AH40" s="1659"/>
      <c r="AI40" s="1659"/>
      <c r="AJ40" s="1659"/>
      <c r="AK40" s="1659"/>
      <c r="AL40" s="1659"/>
      <c r="AM40" s="1659"/>
      <c r="AN40" s="1659"/>
      <c r="AO40" s="1659"/>
      <c r="AP40" s="1659"/>
      <c r="AQ40" s="1659"/>
      <c r="AR40" s="1659"/>
    </row>
    <row r="41" spans="1:44">
      <c r="A41" s="1656">
        <v>16</v>
      </c>
      <c r="B41" s="1657"/>
      <c r="C41" s="1657"/>
      <c r="D41" s="1658"/>
      <c r="E41" s="1658"/>
      <c r="F41" s="1658"/>
      <c r="G41" s="1658"/>
      <c r="H41" s="1658"/>
      <c r="I41" s="1658"/>
      <c r="J41" s="1658"/>
      <c r="K41" s="1658"/>
      <c r="L41" s="1658"/>
      <c r="M41" s="1658"/>
      <c r="N41" s="1658"/>
      <c r="O41" s="1659"/>
      <c r="P41" s="1659"/>
      <c r="Q41" s="1659"/>
      <c r="R41" s="1659"/>
      <c r="S41" s="1659"/>
      <c r="T41" s="1659"/>
      <c r="U41" s="1659"/>
      <c r="V41" s="1659"/>
      <c r="W41" s="1659"/>
      <c r="X41" s="1659"/>
      <c r="Y41" s="1659"/>
      <c r="Z41" s="1659"/>
      <c r="AA41" s="1659"/>
      <c r="AB41" s="1659"/>
      <c r="AC41" s="1659"/>
      <c r="AD41" s="1659"/>
      <c r="AE41" s="1659"/>
      <c r="AF41" s="1659"/>
      <c r="AG41" s="1659"/>
      <c r="AH41" s="1659"/>
      <c r="AI41" s="1659"/>
      <c r="AJ41" s="1659"/>
      <c r="AK41" s="1659"/>
      <c r="AL41" s="1659"/>
      <c r="AM41" s="1659"/>
      <c r="AN41" s="1659"/>
      <c r="AO41" s="1659"/>
      <c r="AP41" s="1659"/>
      <c r="AQ41" s="1659"/>
      <c r="AR41" s="1659"/>
    </row>
    <row r="42" spans="1:44">
      <c r="A42" s="1657"/>
      <c r="B42" s="1657"/>
      <c r="C42" s="1657"/>
      <c r="D42" s="1658"/>
      <c r="E42" s="1658"/>
      <c r="F42" s="1658"/>
      <c r="G42" s="1658"/>
      <c r="H42" s="1658"/>
      <c r="I42" s="1658"/>
      <c r="J42" s="1658"/>
      <c r="K42" s="1658"/>
      <c r="L42" s="1658"/>
      <c r="M42" s="1658"/>
      <c r="N42" s="1658"/>
      <c r="O42" s="1659"/>
      <c r="P42" s="1659"/>
      <c r="Q42" s="1659"/>
      <c r="R42" s="1659"/>
      <c r="S42" s="1659"/>
      <c r="T42" s="1659"/>
      <c r="U42" s="1659"/>
      <c r="V42" s="1659"/>
      <c r="W42" s="1659"/>
      <c r="X42" s="1659"/>
      <c r="Y42" s="1659"/>
      <c r="Z42" s="1659"/>
      <c r="AA42" s="1659"/>
      <c r="AB42" s="1659"/>
      <c r="AC42" s="1659"/>
      <c r="AD42" s="1659"/>
      <c r="AE42" s="1659"/>
      <c r="AF42" s="1659"/>
      <c r="AG42" s="1659"/>
      <c r="AH42" s="1659"/>
      <c r="AI42" s="1659"/>
      <c r="AJ42" s="1659"/>
      <c r="AK42" s="1659"/>
      <c r="AL42" s="1659"/>
      <c r="AM42" s="1659"/>
      <c r="AN42" s="1659"/>
      <c r="AO42" s="1659"/>
      <c r="AP42" s="1659"/>
      <c r="AQ42" s="1659"/>
      <c r="AR42" s="1659"/>
    </row>
    <row r="43" spans="1:44">
      <c r="A43" s="1656">
        <v>17</v>
      </c>
      <c r="B43" s="1657"/>
      <c r="C43" s="1657"/>
      <c r="D43" s="1658"/>
      <c r="E43" s="1658"/>
      <c r="F43" s="1658"/>
      <c r="G43" s="1658"/>
      <c r="H43" s="1658"/>
      <c r="I43" s="1658"/>
      <c r="J43" s="1658"/>
      <c r="K43" s="1658"/>
      <c r="L43" s="1658"/>
      <c r="M43" s="1658"/>
      <c r="N43" s="1658"/>
      <c r="O43" s="1659"/>
      <c r="P43" s="1659"/>
      <c r="Q43" s="1659"/>
      <c r="R43" s="1659"/>
      <c r="S43" s="1659"/>
      <c r="T43" s="1659"/>
      <c r="U43" s="1659"/>
      <c r="V43" s="1659"/>
      <c r="W43" s="1659"/>
      <c r="X43" s="1659"/>
      <c r="Y43" s="1659"/>
      <c r="Z43" s="1659"/>
      <c r="AA43" s="1659"/>
      <c r="AB43" s="1659"/>
      <c r="AC43" s="1659"/>
      <c r="AD43" s="1659"/>
      <c r="AE43" s="1659"/>
      <c r="AF43" s="1659"/>
      <c r="AG43" s="1659"/>
      <c r="AH43" s="1659"/>
      <c r="AI43" s="1659"/>
      <c r="AJ43" s="1659"/>
      <c r="AK43" s="1659"/>
      <c r="AL43" s="1659"/>
      <c r="AM43" s="1659"/>
      <c r="AN43" s="1659"/>
      <c r="AO43" s="1659"/>
      <c r="AP43" s="1659"/>
      <c r="AQ43" s="1659"/>
      <c r="AR43" s="1659"/>
    </row>
    <row r="44" spans="1:44">
      <c r="A44" s="1657"/>
      <c r="B44" s="1657"/>
      <c r="C44" s="1657"/>
      <c r="D44" s="1658"/>
      <c r="E44" s="1658"/>
      <c r="F44" s="1658"/>
      <c r="G44" s="1658"/>
      <c r="H44" s="1658"/>
      <c r="I44" s="1658"/>
      <c r="J44" s="1658"/>
      <c r="K44" s="1658"/>
      <c r="L44" s="1658"/>
      <c r="M44" s="1658"/>
      <c r="N44" s="1658"/>
      <c r="O44" s="1659"/>
      <c r="P44" s="1659"/>
      <c r="Q44" s="1659"/>
      <c r="R44" s="1659"/>
      <c r="S44" s="1659"/>
      <c r="T44" s="1659"/>
      <c r="U44" s="1659"/>
      <c r="V44" s="1659"/>
      <c r="W44" s="1659"/>
      <c r="X44" s="1659"/>
      <c r="Y44" s="1659"/>
      <c r="Z44" s="1659"/>
      <c r="AA44" s="1659"/>
      <c r="AB44" s="1659"/>
      <c r="AC44" s="1659"/>
      <c r="AD44" s="1659"/>
      <c r="AE44" s="1659"/>
      <c r="AF44" s="1659"/>
      <c r="AG44" s="1659"/>
      <c r="AH44" s="1659"/>
      <c r="AI44" s="1659"/>
      <c r="AJ44" s="1659"/>
      <c r="AK44" s="1659"/>
      <c r="AL44" s="1659"/>
      <c r="AM44" s="1659"/>
      <c r="AN44" s="1659"/>
      <c r="AO44" s="1659"/>
      <c r="AP44" s="1659"/>
      <c r="AQ44" s="1659"/>
      <c r="AR44" s="1659"/>
    </row>
    <row r="45" spans="1:44">
      <c r="A45" s="1656">
        <v>18</v>
      </c>
      <c r="B45" s="1657"/>
      <c r="C45" s="1657"/>
      <c r="D45" s="1658"/>
      <c r="E45" s="1658"/>
      <c r="F45" s="1658"/>
      <c r="G45" s="1658"/>
      <c r="H45" s="1658"/>
      <c r="I45" s="1658"/>
      <c r="J45" s="1658"/>
      <c r="K45" s="1658"/>
      <c r="L45" s="1658"/>
      <c r="M45" s="1658"/>
      <c r="N45" s="1658"/>
      <c r="O45" s="1659"/>
      <c r="P45" s="1659"/>
      <c r="Q45" s="1659"/>
      <c r="R45" s="1659"/>
      <c r="S45" s="1659"/>
      <c r="T45" s="1659"/>
      <c r="U45" s="1659"/>
      <c r="V45" s="1659"/>
      <c r="W45" s="1659"/>
      <c r="X45" s="1659"/>
      <c r="Y45" s="1659"/>
      <c r="Z45" s="1659"/>
      <c r="AA45" s="1659"/>
      <c r="AB45" s="1659"/>
      <c r="AC45" s="1659"/>
      <c r="AD45" s="1659"/>
      <c r="AE45" s="1659"/>
      <c r="AF45" s="1659"/>
      <c r="AG45" s="1659"/>
      <c r="AH45" s="1659"/>
      <c r="AI45" s="1659"/>
      <c r="AJ45" s="1659"/>
      <c r="AK45" s="1659"/>
      <c r="AL45" s="1659"/>
      <c r="AM45" s="1659"/>
      <c r="AN45" s="1659"/>
      <c r="AO45" s="1659"/>
      <c r="AP45" s="1659"/>
      <c r="AQ45" s="1659"/>
      <c r="AR45" s="1659"/>
    </row>
    <row r="46" spans="1:44">
      <c r="A46" s="1657"/>
      <c r="B46" s="1657"/>
      <c r="C46" s="1657"/>
      <c r="D46" s="1658"/>
      <c r="E46" s="1658"/>
      <c r="F46" s="1658"/>
      <c r="G46" s="1658"/>
      <c r="H46" s="1658"/>
      <c r="I46" s="1658"/>
      <c r="J46" s="1658"/>
      <c r="K46" s="1658"/>
      <c r="L46" s="1658"/>
      <c r="M46" s="1658"/>
      <c r="N46" s="1658"/>
      <c r="O46" s="1659"/>
      <c r="P46" s="1659"/>
      <c r="Q46" s="1659"/>
      <c r="R46" s="1659"/>
      <c r="S46" s="1659"/>
      <c r="T46" s="1659"/>
      <c r="U46" s="1659"/>
      <c r="V46" s="1659"/>
      <c r="W46" s="1659"/>
      <c r="X46" s="1659"/>
      <c r="Y46" s="1659"/>
      <c r="Z46" s="1659"/>
      <c r="AA46" s="1659"/>
      <c r="AB46" s="1659"/>
      <c r="AC46" s="1659"/>
      <c r="AD46" s="1659"/>
      <c r="AE46" s="1659"/>
      <c r="AF46" s="1659"/>
      <c r="AG46" s="1659"/>
      <c r="AH46" s="1659"/>
      <c r="AI46" s="1659"/>
      <c r="AJ46" s="1659"/>
      <c r="AK46" s="1659"/>
      <c r="AL46" s="1659"/>
      <c r="AM46" s="1659"/>
      <c r="AN46" s="1659"/>
      <c r="AO46" s="1659"/>
      <c r="AP46" s="1659"/>
      <c r="AQ46" s="1659"/>
      <c r="AR46" s="1659"/>
    </row>
    <row r="47" spans="1:44">
      <c r="A47" s="1656">
        <v>19</v>
      </c>
      <c r="B47" s="1657"/>
      <c r="C47" s="1657"/>
      <c r="D47" s="1658"/>
      <c r="E47" s="1658"/>
      <c r="F47" s="1658"/>
      <c r="G47" s="1658"/>
      <c r="H47" s="1658"/>
      <c r="I47" s="1658"/>
      <c r="J47" s="1658"/>
      <c r="K47" s="1658"/>
      <c r="L47" s="1658"/>
      <c r="M47" s="1658"/>
      <c r="N47" s="1658"/>
      <c r="O47" s="1659"/>
      <c r="P47" s="1659"/>
      <c r="Q47" s="1659"/>
      <c r="R47" s="1659"/>
      <c r="S47" s="1659"/>
      <c r="T47" s="1659"/>
      <c r="U47" s="1659"/>
      <c r="V47" s="1659"/>
      <c r="W47" s="1659"/>
      <c r="X47" s="1659"/>
      <c r="Y47" s="1659"/>
      <c r="Z47" s="1659"/>
      <c r="AA47" s="1659"/>
      <c r="AB47" s="1659"/>
      <c r="AC47" s="1659"/>
      <c r="AD47" s="1659"/>
      <c r="AE47" s="1659"/>
      <c r="AF47" s="1659"/>
      <c r="AG47" s="1659"/>
      <c r="AH47" s="1659"/>
      <c r="AI47" s="1659"/>
      <c r="AJ47" s="1659"/>
      <c r="AK47" s="1659"/>
      <c r="AL47" s="1659"/>
      <c r="AM47" s="1659"/>
      <c r="AN47" s="1659"/>
      <c r="AO47" s="1659"/>
      <c r="AP47" s="1659"/>
      <c r="AQ47" s="1659"/>
      <c r="AR47" s="1659"/>
    </row>
    <row r="48" spans="1:44">
      <c r="A48" s="1657"/>
      <c r="B48" s="1657"/>
      <c r="C48" s="1657"/>
      <c r="D48" s="1658"/>
      <c r="E48" s="1658"/>
      <c r="F48" s="1658"/>
      <c r="G48" s="1658"/>
      <c r="H48" s="1658"/>
      <c r="I48" s="1658"/>
      <c r="J48" s="1658"/>
      <c r="K48" s="1658"/>
      <c r="L48" s="1658"/>
      <c r="M48" s="1658"/>
      <c r="N48" s="1658"/>
      <c r="O48" s="1659"/>
      <c r="P48" s="1659"/>
      <c r="Q48" s="1659"/>
      <c r="R48" s="1659"/>
      <c r="S48" s="1659"/>
      <c r="T48" s="1659"/>
      <c r="U48" s="1659"/>
      <c r="V48" s="1659"/>
      <c r="W48" s="1659"/>
      <c r="X48" s="1659"/>
      <c r="Y48" s="1659"/>
      <c r="Z48" s="1659"/>
      <c r="AA48" s="1659"/>
      <c r="AB48" s="1659"/>
      <c r="AC48" s="1659"/>
      <c r="AD48" s="1659"/>
      <c r="AE48" s="1659"/>
      <c r="AF48" s="1659"/>
      <c r="AG48" s="1659"/>
      <c r="AH48" s="1659"/>
      <c r="AI48" s="1659"/>
      <c r="AJ48" s="1659"/>
      <c r="AK48" s="1659"/>
      <c r="AL48" s="1659"/>
      <c r="AM48" s="1659"/>
      <c r="AN48" s="1659"/>
      <c r="AO48" s="1659"/>
      <c r="AP48" s="1659"/>
      <c r="AQ48" s="1659"/>
      <c r="AR48" s="1659"/>
    </row>
    <row r="49" spans="1:45">
      <c r="A49" s="1656">
        <v>20</v>
      </c>
      <c r="B49" s="1657"/>
      <c r="C49" s="1657"/>
      <c r="D49" s="1658"/>
      <c r="E49" s="1658"/>
      <c r="F49" s="1658"/>
      <c r="G49" s="1658"/>
      <c r="H49" s="1658"/>
      <c r="I49" s="1658"/>
      <c r="J49" s="1658"/>
      <c r="K49" s="1658"/>
      <c r="L49" s="1658"/>
      <c r="M49" s="1658"/>
      <c r="N49" s="1658"/>
      <c r="O49" s="1659"/>
      <c r="P49" s="1659"/>
      <c r="Q49" s="1659"/>
      <c r="R49" s="1659"/>
      <c r="S49" s="1659"/>
      <c r="T49" s="1659"/>
      <c r="U49" s="1659"/>
      <c r="V49" s="1659"/>
      <c r="W49" s="1659"/>
      <c r="X49" s="1659"/>
      <c r="Y49" s="1659"/>
      <c r="Z49" s="1659"/>
      <c r="AA49" s="1659"/>
      <c r="AB49" s="1659"/>
      <c r="AC49" s="1659"/>
      <c r="AD49" s="1659"/>
      <c r="AE49" s="1659"/>
      <c r="AF49" s="1659"/>
      <c r="AG49" s="1659"/>
      <c r="AH49" s="1659"/>
      <c r="AI49" s="1659"/>
      <c r="AJ49" s="1659"/>
      <c r="AK49" s="1659"/>
      <c r="AL49" s="1659"/>
      <c r="AM49" s="1659"/>
      <c r="AN49" s="1659"/>
      <c r="AO49" s="1659"/>
      <c r="AP49" s="1659"/>
      <c r="AQ49" s="1659"/>
      <c r="AR49" s="1659"/>
    </row>
    <row r="50" spans="1:45">
      <c r="A50" s="1657"/>
      <c r="B50" s="1657"/>
      <c r="C50" s="1657"/>
      <c r="D50" s="1658"/>
      <c r="E50" s="1658"/>
      <c r="F50" s="1658"/>
      <c r="G50" s="1658"/>
      <c r="H50" s="1658"/>
      <c r="I50" s="1658"/>
      <c r="J50" s="1658"/>
      <c r="K50" s="1658"/>
      <c r="L50" s="1658"/>
      <c r="M50" s="1658"/>
      <c r="N50" s="1658"/>
      <c r="O50" s="1659"/>
      <c r="P50" s="1659"/>
      <c r="Q50" s="1659"/>
      <c r="R50" s="1659"/>
      <c r="S50" s="1659"/>
      <c r="T50" s="1659"/>
      <c r="U50" s="1659"/>
      <c r="V50" s="1659"/>
      <c r="W50" s="1659"/>
      <c r="X50" s="1659"/>
      <c r="Y50" s="1659"/>
      <c r="Z50" s="1659"/>
      <c r="AA50" s="1659"/>
      <c r="AB50" s="1659"/>
      <c r="AC50" s="1659"/>
      <c r="AD50" s="1659"/>
      <c r="AE50" s="1659"/>
      <c r="AF50" s="1659"/>
      <c r="AG50" s="1659"/>
      <c r="AH50" s="1659"/>
      <c r="AI50" s="1659"/>
      <c r="AJ50" s="1659"/>
      <c r="AK50" s="1659"/>
      <c r="AL50" s="1659"/>
      <c r="AM50" s="1659"/>
      <c r="AN50" s="1659"/>
      <c r="AO50" s="1659"/>
      <c r="AP50" s="1659"/>
      <c r="AQ50" s="1659"/>
      <c r="AR50" s="1659"/>
    </row>
    <row r="51" spans="1:45">
      <c r="A51" s="143"/>
    </row>
    <row r="52" spans="1:45" ht="13.5" customHeight="1">
      <c r="A52" s="143"/>
    </row>
    <row r="53" spans="1:45">
      <c r="A53" s="144"/>
    </row>
    <row r="56" spans="1:45">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6"/>
    </row>
  </sheetData>
  <mergeCells count="66">
    <mergeCell ref="A3:AR3"/>
    <mergeCell ref="A4:AR4"/>
    <mergeCell ref="D7:Y7"/>
    <mergeCell ref="A9:C10"/>
    <mergeCell ref="D9:N10"/>
    <mergeCell ref="O9:AR10"/>
    <mergeCell ref="A11:C12"/>
    <mergeCell ref="D11:N12"/>
    <mergeCell ref="O11:AR12"/>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5:C46"/>
    <mergeCell ref="D45:N46"/>
    <mergeCell ref="O45:AR46"/>
    <mergeCell ref="A47:C48"/>
    <mergeCell ref="D47:N48"/>
    <mergeCell ref="O47:AR48"/>
    <mergeCell ref="A49:C50"/>
    <mergeCell ref="D49:N50"/>
    <mergeCell ref="O49:AR50"/>
  </mergeCells>
  <phoneticPr fontId="3"/>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62"/>
  <sheetViews>
    <sheetView view="pageBreakPreview" zoomScaleNormal="100" zoomScaleSheetLayoutView="100" workbookViewId="0">
      <selection activeCell="O27" sqref="O27:AR28"/>
    </sheetView>
  </sheetViews>
  <sheetFormatPr defaultRowHeight="13.5"/>
  <cols>
    <col min="1" max="44" width="2" style="314" customWidth="1"/>
    <col min="45" max="256" width="9" style="314"/>
    <col min="257" max="300" width="2" style="314" customWidth="1"/>
    <col min="301" max="512" width="9" style="314"/>
    <col min="513" max="556" width="2" style="314" customWidth="1"/>
    <col min="557" max="768" width="9" style="314"/>
    <col min="769" max="812" width="2" style="314" customWidth="1"/>
    <col min="813" max="1024" width="9" style="314"/>
    <col min="1025" max="1068" width="2" style="314" customWidth="1"/>
    <col min="1069" max="1280" width="9" style="314"/>
    <col min="1281" max="1324" width="2" style="314" customWidth="1"/>
    <col min="1325" max="1536" width="9" style="314"/>
    <col min="1537" max="1580" width="2" style="314" customWidth="1"/>
    <col min="1581" max="1792" width="9" style="314"/>
    <col min="1793" max="1836" width="2" style="314" customWidth="1"/>
    <col min="1837" max="2048" width="9" style="314"/>
    <col min="2049" max="2092" width="2" style="314" customWidth="1"/>
    <col min="2093" max="2304" width="9" style="314"/>
    <col min="2305" max="2348" width="2" style="314" customWidth="1"/>
    <col min="2349" max="2560" width="9" style="314"/>
    <col min="2561" max="2604" width="2" style="314" customWidth="1"/>
    <col min="2605" max="2816" width="9" style="314"/>
    <col min="2817" max="2860" width="2" style="314" customWidth="1"/>
    <col min="2861" max="3072" width="9" style="314"/>
    <col min="3073" max="3116" width="2" style="314" customWidth="1"/>
    <col min="3117" max="3328" width="9" style="314"/>
    <col min="3329" max="3372" width="2" style="314" customWidth="1"/>
    <col min="3373" max="3584" width="9" style="314"/>
    <col min="3585" max="3628" width="2" style="314" customWidth="1"/>
    <col min="3629" max="3840" width="9" style="314"/>
    <col min="3841" max="3884" width="2" style="314" customWidth="1"/>
    <col min="3885" max="4096" width="9" style="314"/>
    <col min="4097" max="4140" width="2" style="314" customWidth="1"/>
    <col min="4141" max="4352" width="9" style="314"/>
    <col min="4353" max="4396" width="2" style="314" customWidth="1"/>
    <col min="4397" max="4608" width="9" style="314"/>
    <col min="4609" max="4652" width="2" style="314" customWidth="1"/>
    <col min="4653" max="4864" width="9" style="314"/>
    <col min="4865" max="4908" width="2" style="314" customWidth="1"/>
    <col min="4909" max="5120" width="9" style="314"/>
    <col min="5121" max="5164" width="2" style="314" customWidth="1"/>
    <col min="5165" max="5376" width="9" style="314"/>
    <col min="5377" max="5420" width="2" style="314" customWidth="1"/>
    <col min="5421" max="5632" width="9" style="314"/>
    <col min="5633" max="5676" width="2" style="314" customWidth="1"/>
    <col min="5677" max="5888" width="9" style="314"/>
    <col min="5889" max="5932" width="2" style="314" customWidth="1"/>
    <col min="5933" max="6144" width="9" style="314"/>
    <col min="6145" max="6188" width="2" style="314" customWidth="1"/>
    <col min="6189" max="6400" width="9" style="314"/>
    <col min="6401" max="6444" width="2" style="314" customWidth="1"/>
    <col min="6445" max="6656" width="9" style="314"/>
    <col min="6657" max="6700" width="2" style="314" customWidth="1"/>
    <col min="6701" max="6912" width="9" style="314"/>
    <col min="6913" max="6956" width="2" style="314" customWidth="1"/>
    <col min="6957" max="7168" width="9" style="314"/>
    <col min="7169" max="7212" width="2" style="314" customWidth="1"/>
    <col min="7213" max="7424" width="9" style="314"/>
    <col min="7425" max="7468" width="2" style="314" customWidth="1"/>
    <col min="7469" max="7680" width="9" style="314"/>
    <col min="7681" max="7724" width="2" style="314" customWidth="1"/>
    <col min="7725" max="7936" width="9" style="314"/>
    <col min="7937" max="7980" width="2" style="314" customWidth="1"/>
    <col min="7981" max="8192" width="9" style="314"/>
    <col min="8193" max="8236" width="2" style="314" customWidth="1"/>
    <col min="8237" max="8448" width="9" style="314"/>
    <col min="8449" max="8492" width="2" style="314" customWidth="1"/>
    <col min="8493" max="8704" width="9" style="314"/>
    <col min="8705" max="8748" width="2" style="314" customWidth="1"/>
    <col min="8749" max="8960" width="9" style="314"/>
    <col min="8961" max="9004" width="2" style="314" customWidth="1"/>
    <col min="9005" max="9216" width="9" style="314"/>
    <col min="9217" max="9260" width="2" style="314" customWidth="1"/>
    <col min="9261" max="9472" width="9" style="314"/>
    <col min="9473" max="9516" width="2" style="314" customWidth="1"/>
    <col min="9517" max="9728" width="9" style="314"/>
    <col min="9729" max="9772" width="2" style="314" customWidth="1"/>
    <col min="9773" max="9984" width="9" style="314"/>
    <col min="9985" max="10028" width="2" style="314" customWidth="1"/>
    <col min="10029" max="10240" width="9" style="314"/>
    <col min="10241" max="10284" width="2" style="314" customWidth="1"/>
    <col min="10285" max="10496" width="9" style="314"/>
    <col min="10497" max="10540" width="2" style="314" customWidth="1"/>
    <col min="10541" max="10752" width="9" style="314"/>
    <col min="10753" max="10796" width="2" style="314" customWidth="1"/>
    <col min="10797" max="11008" width="9" style="314"/>
    <col min="11009" max="11052" width="2" style="314" customWidth="1"/>
    <col min="11053" max="11264" width="9" style="314"/>
    <col min="11265" max="11308" width="2" style="314" customWidth="1"/>
    <col min="11309" max="11520" width="9" style="314"/>
    <col min="11521" max="11564" width="2" style="314" customWidth="1"/>
    <col min="11565" max="11776" width="9" style="314"/>
    <col min="11777" max="11820" width="2" style="314" customWidth="1"/>
    <col min="11821" max="12032" width="9" style="314"/>
    <col min="12033" max="12076" width="2" style="314" customWidth="1"/>
    <col min="12077" max="12288" width="9" style="314"/>
    <col min="12289" max="12332" width="2" style="314" customWidth="1"/>
    <col min="12333" max="12544" width="9" style="314"/>
    <col min="12545" max="12588" width="2" style="314" customWidth="1"/>
    <col min="12589" max="12800" width="9" style="314"/>
    <col min="12801" max="12844" width="2" style="314" customWidth="1"/>
    <col min="12845" max="13056" width="9" style="314"/>
    <col min="13057" max="13100" width="2" style="314" customWidth="1"/>
    <col min="13101" max="13312" width="9" style="314"/>
    <col min="13313" max="13356" width="2" style="314" customWidth="1"/>
    <col min="13357" max="13568" width="9" style="314"/>
    <col min="13569" max="13612" width="2" style="314" customWidth="1"/>
    <col min="13613" max="13824" width="9" style="314"/>
    <col min="13825" max="13868" width="2" style="314" customWidth="1"/>
    <col min="13869" max="14080" width="9" style="314"/>
    <col min="14081" max="14124" width="2" style="314" customWidth="1"/>
    <col min="14125" max="14336" width="9" style="314"/>
    <col min="14337" max="14380" width="2" style="314" customWidth="1"/>
    <col min="14381" max="14592" width="9" style="314"/>
    <col min="14593" max="14636" width="2" style="314" customWidth="1"/>
    <col min="14637" max="14848" width="9" style="314"/>
    <col min="14849" max="14892" width="2" style="314" customWidth="1"/>
    <col min="14893" max="15104" width="9" style="314"/>
    <col min="15105" max="15148" width="2" style="314" customWidth="1"/>
    <col min="15149" max="15360" width="9" style="314"/>
    <col min="15361" max="15404" width="2" style="314" customWidth="1"/>
    <col min="15405" max="15616" width="9" style="314"/>
    <col min="15617" max="15660" width="2" style="314" customWidth="1"/>
    <col min="15661" max="15872" width="9" style="314"/>
    <col min="15873" max="15916" width="2" style="314" customWidth="1"/>
    <col min="15917" max="16128" width="9" style="314"/>
    <col min="16129" max="16172" width="2" style="314" customWidth="1"/>
    <col min="16173" max="16384" width="9" style="314"/>
  </cols>
  <sheetData>
    <row r="1" spans="1:44">
      <c r="A1" s="314" t="s">
        <v>749</v>
      </c>
    </row>
    <row r="2" spans="1:44" s="1" customFormat="1" ht="13.5" customHeight="1">
      <c r="A2" s="344"/>
      <c r="B2" s="344"/>
      <c r="C2" s="344"/>
      <c r="D2" s="344"/>
      <c r="E2" s="344"/>
      <c r="F2" s="344"/>
      <c r="G2" s="344"/>
      <c r="H2" s="344"/>
      <c r="I2" s="344"/>
      <c r="J2" s="344"/>
      <c r="K2" s="344"/>
      <c r="L2" s="344"/>
      <c r="M2" s="344"/>
      <c r="N2" s="344"/>
      <c r="O2" s="344"/>
      <c r="P2" s="344"/>
      <c r="R2" s="345"/>
      <c r="S2" s="345"/>
      <c r="T2" s="345"/>
      <c r="U2" s="345"/>
      <c r="V2" s="345"/>
      <c r="W2" s="345"/>
      <c r="X2" s="345"/>
      <c r="Y2" s="345"/>
      <c r="Z2" s="345"/>
      <c r="AA2" s="345"/>
      <c r="AB2" s="345"/>
      <c r="AC2" s="346"/>
      <c r="AD2" s="346"/>
      <c r="AE2" s="346"/>
      <c r="AF2" s="346"/>
      <c r="AG2" s="346"/>
      <c r="AH2" s="346"/>
      <c r="AI2" s="346"/>
      <c r="AJ2" s="346"/>
      <c r="AK2" s="346"/>
      <c r="AL2" s="346"/>
      <c r="AM2" s="346"/>
      <c r="AN2" s="346"/>
      <c r="AO2" s="346"/>
      <c r="AP2" s="346"/>
      <c r="AQ2" s="346"/>
      <c r="AR2" s="346"/>
    </row>
    <row r="3" spans="1:44" s="209" customFormat="1" ht="19.5" customHeight="1">
      <c r="A3" s="1734" t="s">
        <v>916</v>
      </c>
      <c r="B3" s="1735"/>
      <c r="C3" s="1735"/>
      <c r="D3" s="1735"/>
      <c r="E3" s="1735"/>
      <c r="F3" s="1735"/>
      <c r="G3" s="1735"/>
      <c r="H3" s="1735"/>
      <c r="I3" s="1735"/>
      <c r="J3" s="1735"/>
      <c r="K3" s="1735"/>
      <c r="L3" s="1735"/>
      <c r="M3" s="1735"/>
      <c r="N3" s="1735"/>
      <c r="O3" s="1735"/>
      <c r="P3" s="1735"/>
      <c r="Q3" s="1735"/>
      <c r="R3" s="1735"/>
      <c r="S3" s="1735"/>
      <c r="T3" s="1735"/>
      <c r="U3" s="1735"/>
      <c r="V3" s="1735"/>
      <c r="W3" s="1735"/>
      <c r="X3" s="1735"/>
      <c r="Y3" s="1735"/>
      <c r="Z3" s="1735"/>
      <c r="AA3" s="1735"/>
      <c r="AB3" s="1735"/>
      <c r="AC3" s="1735"/>
      <c r="AD3" s="1735"/>
      <c r="AE3" s="1735"/>
      <c r="AF3" s="1735"/>
      <c r="AG3" s="1735"/>
      <c r="AH3" s="1735"/>
      <c r="AI3" s="1735"/>
      <c r="AJ3" s="1735"/>
      <c r="AK3" s="1735"/>
      <c r="AL3" s="1735"/>
      <c r="AM3" s="1735"/>
      <c r="AN3" s="1735"/>
      <c r="AO3" s="1735"/>
      <c r="AP3" s="1735"/>
      <c r="AQ3" s="1735"/>
      <c r="AR3" s="1735"/>
    </row>
    <row r="4" spans="1:44" s="347" customFormat="1" ht="19.5" customHeight="1">
      <c r="A4" s="1736" t="s">
        <v>239</v>
      </c>
      <c r="B4" s="1736"/>
      <c r="C4" s="1736"/>
      <c r="D4" s="1736"/>
      <c r="E4" s="1736"/>
      <c r="F4" s="1736"/>
      <c r="G4" s="1736"/>
      <c r="H4" s="1736"/>
      <c r="I4" s="1736"/>
      <c r="J4" s="1736"/>
      <c r="K4" s="1736"/>
      <c r="L4" s="1736"/>
      <c r="M4" s="1736"/>
      <c r="N4" s="1736"/>
      <c r="O4" s="1736"/>
      <c r="P4" s="1736"/>
      <c r="Q4" s="1736"/>
      <c r="R4" s="1736"/>
      <c r="S4" s="1736"/>
      <c r="T4" s="1736"/>
      <c r="U4" s="1736"/>
      <c r="V4" s="1736"/>
      <c r="W4" s="1736"/>
      <c r="X4" s="1736"/>
      <c r="Y4" s="1736"/>
      <c r="Z4" s="1736"/>
      <c r="AA4" s="1736"/>
      <c r="AB4" s="1736"/>
      <c r="AC4" s="1736"/>
      <c r="AD4" s="1736"/>
      <c r="AE4" s="1736"/>
      <c r="AF4" s="1736"/>
      <c r="AG4" s="1736"/>
      <c r="AH4" s="1736"/>
      <c r="AI4" s="1736"/>
      <c r="AJ4" s="1736"/>
      <c r="AK4" s="1736"/>
      <c r="AL4" s="1736"/>
      <c r="AM4" s="1736"/>
      <c r="AN4" s="1736"/>
      <c r="AO4" s="1736"/>
      <c r="AP4" s="1736"/>
      <c r="AQ4" s="1736"/>
      <c r="AR4" s="1736"/>
    </row>
    <row r="5" spans="1:44" s="347" customFormat="1" ht="19.5" customHeight="1">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row>
    <row r="6" spans="1:44" s="1" customFormat="1" ht="13.5" customHeight="1">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row>
    <row r="7" spans="1:44" s="1" customFormat="1" ht="15" customHeight="1">
      <c r="A7" s="1" t="s">
        <v>240</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row>
    <row r="8" spans="1:44" ht="4.5" customHeight="1"/>
    <row r="9" spans="1:44">
      <c r="A9" s="1737" t="s">
        <v>241</v>
      </c>
      <c r="B9" s="1737"/>
      <c r="C9" s="1737"/>
      <c r="D9" s="1737" t="s">
        <v>242</v>
      </c>
      <c r="E9" s="1737"/>
      <c r="F9" s="1737"/>
      <c r="G9" s="1737"/>
      <c r="H9" s="1737"/>
      <c r="I9" s="1737"/>
      <c r="J9" s="1737"/>
      <c r="K9" s="1737"/>
      <c r="L9" s="1737"/>
      <c r="M9" s="1737"/>
      <c r="N9" s="1737"/>
      <c r="O9" s="1737" t="s">
        <v>243</v>
      </c>
      <c r="P9" s="1737"/>
      <c r="Q9" s="1737"/>
      <c r="R9" s="1737"/>
      <c r="S9" s="1737"/>
      <c r="T9" s="1737"/>
      <c r="U9" s="1737"/>
      <c r="V9" s="1737"/>
      <c r="W9" s="1737"/>
      <c r="X9" s="1737"/>
      <c r="Y9" s="1737"/>
      <c r="Z9" s="1737"/>
      <c r="AA9" s="1737"/>
      <c r="AB9" s="1737"/>
      <c r="AC9" s="1737"/>
      <c r="AD9" s="1737"/>
      <c r="AE9" s="1737"/>
      <c r="AF9" s="1737"/>
      <c r="AG9" s="1737"/>
      <c r="AH9" s="1737"/>
      <c r="AI9" s="1737"/>
      <c r="AJ9" s="1737"/>
      <c r="AK9" s="1737"/>
      <c r="AL9" s="1737"/>
      <c r="AM9" s="1737"/>
      <c r="AN9" s="1737"/>
      <c r="AO9" s="1737"/>
      <c r="AP9" s="1737"/>
      <c r="AQ9" s="1737"/>
      <c r="AR9" s="1737"/>
    </row>
    <row r="10" spans="1:44">
      <c r="A10" s="1737"/>
      <c r="B10" s="1737"/>
      <c r="C10" s="1737"/>
      <c r="D10" s="1737"/>
      <c r="E10" s="1737"/>
      <c r="F10" s="1737"/>
      <c r="G10" s="1737"/>
      <c r="H10" s="1737"/>
      <c r="I10" s="1737"/>
      <c r="J10" s="1737"/>
      <c r="K10" s="1737"/>
      <c r="L10" s="1737"/>
      <c r="M10" s="1737"/>
      <c r="N10" s="1737"/>
      <c r="O10" s="1737"/>
      <c r="P10" s="1737"/>
      <c r="Q10" s="1737"/>
      <c r="R10" s="1737"/>
      <c r="S10" s="1737"/>
      <c r="T10" s="1737"/>
      <c r="U10" s="1737"/>
      <c r="V10" s="1737"/>
      <c r="W10" s="1737"/>
      <c r="X10" s="1737"/>
      <c r="Y10" s="1737"/>
      <c r="Z10" s="1737"/>
      <c r="AA10" s="1737"/>
      <c r="AB10" s="1737"/>
      <c r="AC10" s="1737"/>
      <c r="AD10" s="1737"/>
      <c r="AE10" s="1737"/>
      <c r="AF10" s="1737"/>
      <c r="AG10" s="1737"/>
      <c r="AH10" s="1737"/>
      <c r="AI10" s="1737"/>
      <c r="AJ10" s="1737"/>
      <c r="AK10" s="1737"/>
      <c r="AL10" s="1737"/>
      <c r="AM10" s="1737"/>
      <c r="AN10" s="1737"/>
      <c r="AO10" s="1737"/>
      <c r="AP10" s="1737"/>
      <c r="AQ10" s="1737"/>
      <c r="AR10" s="1737"/>
    </row>
    <row r="11" spans="1:44">
      <c r="A11" s="1696">
        <v>1</v>
      </c>
      <c r="B11" s="1697"/>
      <c r="C11" s="1697"/>
      <c r="D11" s="1698"/>
      <c r="E11" s="1698"/>
      <c r="F11" s="1698"/>
      <c r="G11" s="1698"/>
      <c r="H11" s="1698"/>
      <c r="I11" s="1698"/>
      <c r="J11" s="1698"/>
      <c r="K11" s="1698"/>
      <c r="L11" s="1698"/>
      <c r="M11" s="1698"/>
      <c r="N11" s="1698"/>
      <c r="O11" s="1718" t="s">
        <v>918</v>
      </c>
      <c r="P11" s="1724"/>
      <c r="Q11" s="1724"/>
      <c r="R11" s="1724"/>
      <c r="S11" s="1724"/>
      <c r="T11" s="1724"/>
      <c r="U11" s="1724"/>
      <c r="V11" s="1724"/>
      <c r="W11" s="1724"/>
      <c r="X11" s="1724"/>
      <c r="Y11" s="1724"/>
      <c r="Z11" s="1724"/>
      <c r="AA11" s="1724"/>
      <c r="AB11" s="1724"/>
      <c r="AC11" s="1724"/>
      <c r="AD11" s="1724"/>
      <c r="AE11" s="1724"/>
      <c r="AF11" s="1724"/>
      <c r="AG11" s="1724"/>
      <c r="AH11" s="1724"/>
      <c r="AI11" s="1724"/>
      <c r="AJ11" s="1724"/>
      <c r="AK11" s="1724"/>
      <c r="AL11" s="1724"/>
      <c r="AM11" s="1724"/>
      <c r="AN11" s="1724"/>
      <c r="AO11" s="1724"/>
      <c r="AP11" s="1724"/>
      <c r="AQ11" s="1724"/>
      <c r="AR11" s="1725"/>
    </row>
    <row r="12" spans="1:44">
      <c r="A12" s="1697"/>
      <c r="B12" s="1697"/>
      <c r="C12" s="1697"/>
      <c r="D12" s="1698"/>
      <c r="E12" s="1698"/>
      <c r="F12" s="1698"/>
      <c r="G12" s="1698"/>
      <c r="H12" s="1698"/>
      <c r="I12" s="1698"/>
      <c r="J12" s="1698"/>
      <c r="K12" s="1698"/>
      <c r="L12" s="1698"/>
      <c r="M12" s="1698"/>
      <c r="N12" s="1698"/>
      <c r="O12" s="1726"/>
      <c r="P12" s="1727"/>
      <c r="Q12" s="1727"/>
      <c r="R12" s="1727"/>
      <c r="S12" s="1727"/>
      <c r="T12" s="1727"/>
      <c r="U12" s="1727"/>
      <c r="V12" s="1727"/>
      <c r="W12" s="1727"/>
      <c r="X12" s="1727"/>
      <c r="Y12" s="1727"/>
      <c r="Z12" s="1727"/>
      <c r="AA12" s="1727"/>
      <c r="AB12" s="1727"/>
      <c r="AC12" s="1727"/>
      <c r="AD12" s="1727"/>
      <c r="AE12" s="1727"/>
      <c r="AF12" s="1727"/>
      <c r="AG12" s="1727"/>
      <c r="AH12" s="1727"/>
      <c r="AI12" s="1727"/>
      <c r="AJ12" s="1727"/>
      <c r="AK12" s="1727"/>
      <c r="AL12" s="1727"/>
      <c r="AM12" s="1727"/>
      <c r="AN12" s="1727"/>
      <c r="AO12" s="1727"/>
      <c r="AP12" s="1727"/>
      <c r="AQ12" s="1727"/>
      <c r="AR12" s="1728"/>
    </row>
    <row r="13" spans="1:44">
      <c r="A13" s="1696">
        <v>2</v>
      </c>
      <c r="B13" s="1697"/>
      <c r="C13" s="1697"/>
      <c r="D13" s="1698"/>
      <c r="E13" s="1698"/>
      <c r="F13" s="1698"/>
      <c r="G13" s="1698"/>
      <c r="H13" s="1698"/>
      <c r="I13" s="1698"/>
      <c r="J13" s="1698"/>
      <c r="K13" s="1698"/>
      <c r="L13" s="1698"/>
      <c r="M13" s="1698"/>
      <c r="N13" s="1698"/>
      <c r="O13" s="1718" t="s">
        <v>919</v>
      </c>
      <c r="P13" s="1719"/>
      <c r="Q13" s="1719"/>
      <c r="R13" s="1719"/>
      <c r="S13" s="1719"/>
      <c r="T13" s="1719"/>
      <c r="U13" s="1719"/>
      <c r="V13" s="1719"/>
      <c r="W13" s="1719"/>
      <c r="X13" s="1719"/>
      <c r="Y13" s="1719"/>
      <c r="Z13" s="1719"/>
      <c r="AA13" s="1719"/>
      <c r="AB13" s="1719"/>
      <c r="AC13" s="1719"/>
      <c r="AD13" s="1719"/>
      <c r="AE13" s="1719"/>
      <c r="AF13" s="1719"/>
      <c r="AG13" s="1719"/>
      <c r="AH13" s="1719"/>
      <c r="AI13" s="1719"/>
      <c r="AJ13" s="1719"/>
      <c r="AK13" s="1719"/>
      <c r="AL13" s="1719"/>
      <c r="AM13" s="1719"/>
      <c r="AN13" s="1719"/>
      <c r="AO13" s="1719"/>
      <c r="AP13" s="1719"/>
      <c r="AQ13" s="1719"/>
      <c r="AR13" s="1720"/>
    </row>
    <row r="14" spans="1:44">
      <c r="A14" s="1697"/>
      <c r="B14" s="1697"/>
      <c r="C14" s="1697"/>
      <c r="D14" s="1698"/>
      <c r="E14" s="1698"/>
      <c r="F14" s="1698"/>
      <c r="G14" s="1698"/>
      <c r="H14" s="1698"/>
      <c r="I14" s="1698"/>
      <c r="J14" s="1698"/>
      <c r="K14" s="1698"/>
      <c r="L14" s="1698"/>
      <c r="M14" s="1698"/>
      <c r="N14" s="1698"/>
      <c r="O14" s="1721"/>
      <c r="P14" s="1722"/>
      <c r="Q14" s="1722"/>
      <c r="R14" s="1722"/>
      <c r="S14" s="1722"/>
      <c r="T14" s="1722"/>
      <c r="U14" s="1722"/>
      <c r="V14" s="1722"/>
      <c r="W14" s="1722"/>
      <c r="X14" s="1722"/>
      <c r="Y14" s="1722"/>
      <c r="Z14" s="1722"/>
      <c r="AA14" s="1722"/>
      <c r="AB14" s="1722"/>
      <c r="AC14" s="1722"/>
      <c r="AD14" s="1722"/>
      <c r="AE14" s="1722"/>
      <c r="AF14" s="1722"/>
      <c r="AG14" s="1722"/>
      <c r="AH14" s="1722"/>
      <c r="AI14" s="1722"/>
      <c r="AJ14" s="1722"/>
      <c r="AK14" s="1722"/>
      <c r="AL14" s="1722"/>
      <c r="AM14" s="1722"/>
      <c r="AN14" s="1722"/>
      <c r="AO14" s="1722"/>
      <c r="AP14" s="1722"/>
      <c r="AQ14" s="1722"/>
      <c r="AR14" s="1723"/>
    </row>
    <row r="15" spans="1:44">
      <c r="A15" s="1696">
        <v>3</v>
      </c>
      <c r="B15" s="1697"/>
      <c r="C15" s="1697"/>
      <c r="D15" s="1698"/>
      <c r="E15" s="1698"/>
      <c r="F15" s="1698"/>
      <c r="G15" s="1698"/>
      <c r="H15" s="1698"/>
      <c r="I15" s="1698"/>
      <c r="J15" s="1698"/>
      <c r="K15" s="1698"/>
      <c r="L15" s="1698"/>
      <c r="M15" s="1698"/>
      <c r="N15" s="1698"/>
      <c r="O15" s="1718" t="s">
        <v>930</v>
      </c>
      <c r="P15" s="1719"/>
      <c r="Q15" s="1719"/>
      <c r="R15" s="1719"/>
      <c r="S15" s="1719"/>
      <c r="T15" s="1719"/>
      <c r="U15" s="1719"/>
      <c r="V15" s="1719"/>
      <c r="W15" s="1719"/>
      <c r="X15" s="1719"/>
      <c r="Y15" s="1719"/>
      <c r="Z15" s="1719"/>
      <c r="AA15" s="1719"/>
      <c r="AB15" s="1719"/>
      <c r="AC15" s="1719"/>
      <c r="AD15" s="1719"/>
      <c r="AE15" s="1719"/>
      <c r="AF15" s="1719"/>
      <c r="AG15" s="1719"/>
      <c r="AH15" s="1719"/>
      <c r="AI15" s="1719"/>
      <c r="AJ15" s="1719"/>
      <c r="AK15" s="1719"/>
      <c r="AL15" s="1719"/>
      <c r="AM15" s="1719"/>
      <c r="AN15" s="1719"/>
      <c r="AO15" s="1719"/>
      <c r="AP15" s="1719"/>
      <c r="AQ15" s="1719"/>
      <c r="AR15" s="1720"/>
    </row>
    <row r="16" spans="1:44">
      <c r="A16" s="1697"/>
      <c r="B16" s="1697"/>
      <c r="C16" s="1697"/>
      <c r="D16" s="1698"/>
      <c r="E16" s="1698"/>
      <c r="F16" s="1698"/>
      <c r="G16" s="1698"/>
      <c r="H16" s="1698"/>
      <c r="I16" s="1698"/>
      <c r="J16" s="1698"/>
      <c r="K16" s="1698"/>
      <c r="L16" s="1698"/>
      <c r="M16" s="1698"/>
      <c r="N16" s="1698"/>
      <c r="O16" s="1721"/>
      <c r="P16" s="1722"/>
      <c r="Q16" s="1722"/>
      <c r="R16" s="1722"/>
      <c r="S16" s="1722"/>
      <c r="T16" s="1722"/>
      <c r="U16" s="1722"/>
      <c r="V16" s="1722"/>
      <c r="W16" s="1722"/>
      <c r="X16" s="1722"/>
      <c r="Y16" s="1722"/>
      <c r="Z16" s="1722"/>
      <c r="AA16" s="1722"/>
      <c r="AB16" s="1722"/>
      <c r="AC16" s="1722"/>
      <c r="AD16" s="1722"/>
      <c r="AE16" s="1722"/>
      <c r="AF16" s="1722"/>
      <c r="AG16" s="1722"/>
      <c r="AH16" s="1722"/>
      <c r="AI16" s="1722"/>
      <c r="AJ16" s="1722"/>
      <c r="AK16" s="1722"/>
      <c r="AL16" s="1722"/>
      <c r="AM16" s="1722"/>
      <c r="AN16" s="1722"/>
      <c r="AO16" s="1722"/>
      <c r="AP16" s="1722"/>
      <c r="AQ16" s="1722"/>
      <c r="AR16" s="1723"/>
    </row>
    <row r="17" spans="1:44">
      <c r="A17" s="1696">
        <v>4</v>
      </c>
      <c r="B17" s="1697"/>
      <c r="C17" s="1697"/>
      <c r="D17" s="1698"/>
      <c r="E17" s="1698"/>
      <c r="F17" s="1698"/>
      <c r="G17" s="1698"/>
      <c r="H17" s="1698"/>
      <c r="I17" s="1698"/>
      <c r="J17" s="1698"/>
      <c r="K17" s="1698"/>
      <c r="L17" s="1698"/>
      <c r="M17" s="1698"/>
      <c r="N17" s="1698"/>
      <c r="O17" s="1712" t="s">
        <v>921</v>
      </c>
      <c r="P17" s="1713"/>
      <c r="Q17" s="1713"/>
      <c r="R17" s="1713"/>
      <c r="S17" s="1713"/>
      <c r="T17" s="1713"/>
      <c r="U17" s="1713"/>
      <c r="V17" s="1713"/>
      <c r="W17" s="1713"/>
      <c r="X17" s="1713"/>
      <c r="Y17" s="1713"/>
      <c r="Z17" s="1713"/>
      <c r="AA17" s="1713"/>
      <c r="AB17" s="1713"/>
      <c r="AC17" s="1713"/>
      <c r="AD17" s="1713"/>
      <c r="AE17" s="1713"/>
      <c r="AF17" s="1713"/>
      <c r="AG17" s="1713"/>
      <c r="AH17" s="1713"/>
      <c r="AI17" s="1713"/>
      <c r="AJ17" s="1713"/>
      <c r="AK17" s="1713"/>
      <c r="AL17" s="1713"/>
      <c r="AM17" s="1713"/>
      <c r="AN17" s="1713"/>
      <c r="AO17" s="1713"/>
      <c r="AP17" s="1713"/>
      <c r="AQ17" s="1713"/>
      <c r="AR17" s="1714"/>
    </row>
    <row r="18" spans="1:44">
      <c r="A18" s="1697"/>
      <c r="B18" s="1697"/>
      <c r="C18" s="1697"/>
      <c r="D18" s="1698"/>
      <c r="E18" s="1698"/>
      <c r="F18" s="1698"/>
      <c r="G18" s="1698"/>
      <c r="H18" s="1698"/>
      <c r="I18" s="1698"/>
      <c r="J18" s="1698"/>
      <c r="K18" s="1698"/>
      <c r="L18" s="1698"/>
      <c r="M18" s="1698"/>
      <c r="N18" s="1698"/>
      <c r="O18" s="1715"/>
      <c r="P18" s="1716"/>
      <c r="Q18" s="1716"/>
      <c r="R18" s="1716"/>
      <c r="S18" s="1716"/>
      <c r="T18" s="1716"/>
      <c r="U18" s="1716"/>
      <c r="V18" s="1716"/>
      <c r="W18" s="1716"/>
      <c r="X18" s="1716"/>
      <c r="Y18" s="1716"/>
      <c r="Z18" s="1716"/>
      <c r="AA18" s="1716"/>
      <c r="AB18" s="1716"/>
      <c r="AC18" s="1716"/>
      <c r="AD18" s="1716"/>
      <c r="AE18" s="1716"/>
      <c r="AF18" s="1716"/>
      <c r="AG18" s="1716"/>
      <c r="AH18" s="1716"/>
      <c r="AI18" s="1716"/>
      <c r="AJ18" s="1716"/>
      <c r="AK18" s="1716"/>
      <c r="AL18" s="1716"/>
      <c r="AM18" s="1716"/>
      <c r="AN18" s="1716"/>
      <c r="AO18" s="1716"/>
      <c r="AP18" s="1716"/>
      <c r="AQ18" s="1716"/>
      <c r="AR18" s="1717"/>
    </row>
    <row r="19" spans="1:44">
      <c r="A19" s="1696">
        <v>5</v>
      </c>
      <c r="B19" s="1697"/>
      <c r="C19" s="1697"/>
      <c r="D19" s="1698"/>
      <c r="E19" s="1698"/>
      <c r="F19" s="1698"/>
      <c r="G19" s="1698"/>
      <c r="H19" s="1698"/>
      <c r="I19" s="1698"/>
      <c r="J19" s="1698"/>
      <c r="K19" s="1698"/>
      <c r="L19" s="1698"/>
      <c r="M19" s="1698"/>
      <c r="N19" s="1698"/>
      <c r="O19" s="1712" t="s">
        <v>922</v>
      </c>
      <c r="P19" s="1713"/>
      <c r="Q19" s="1713"/>
      <c r="R19" s="1713"/>
      <c r="S19" s="1713"/>
      <c r="T19" s="1713"/>
      <c r="U19" s="1713"/>
      <c r="V19" s="1713"/>
      <c r="W19" s="1713"/>
      <c r="X19" s="1713"/>
      <c r="Y19" s="1713"/>
      <c r="Z19" s="1713"/>
      <c r="AA19" s="1713"/>
      <c r="AB19" s="1713"/>
      <c r="AC19" s="1713"/>
      <c r="AD19" s="1713"/>
      <c r="AE19" s="1713"/>
      <c r="AF19" s="1713"/>
      <c r="AG19" s="1713"/>
      <c r="AH19" s="1713"/>
      <c r="AI19" s="1713"/>
      <c r="AJ19" s="1713"/>
      <c r="AK19" s="1713"/>
      <c r="AL19" s="1713"/>
      <c r="AM19" s="1713"/>
      <c r="AN19" s="1713"/>
      <c r="AO19" s="1713"/>
      <c r="AP19" s="1713"/>
      <c r="AQ19" s="1713"/>
      <c r="AR19" s="1714"/>
    </row>
    <row r="20" spans="1:44">
      <c r="A20" s="1697"/>
      <c r="B20" s="1697"/>
      <c r="C20" s="1697"/>
      <c r="D20" s="1698"/>
      <c r="E20" s="1698"/>
      <c r="F20" s="1698"/>
      <c r="G20" s="1698"/>
      <c r="H20" s="1698"/>
      <c r="I20" s="1698"/>
      <c r="J20" s="1698"/>
      <c r="K20" s="1698"/>
      <c r="L20" s="1698"/>
      <c r="M20" s="1698"/>
      <c r="N20" s="1698"/>
      <c r="O20" s="1715"/>
      <c r="P20" s="1716"/>
      <c r="Q20" s="1716"/>
      <c r="R20" s="1716"/>
      <c r="S20" s="1716"/>
      <c r="T20" s="1716"/>
      <c r="U20" s="1716"/>
      <c r="V20" s="1716"/>
      <c r="W20" s="1716"/>
      <c r="X20" s="1716"/>
      <c r="Y20" s="1716"/>
      <c r="Z20" s="1716"/>
      <c r="AA20" s="1716"/>
      <c r="AB20" s="1716"/>
      <c r="AC20" s="1716"/>
      <c r="AD20" s="1716"/>
      <c r="AE20" s="1716"/>
      <c r="AF20" s="1716"/>
      <c r="AG20" s="1716"/>
      <c r="AH20" s="1716"/>
      <c r="AI20" s="1716"/>
      <c r="AJ20" s="1716"/>
      <c r="AK20" s="1716"/>
      <c r="AL20" s="1716"/>
      <c r="AM20" s="1716"/>
      <c r="AN20" s="1716"/>
      <c r="AO20" s="1716"/>
      <c r="AP20" s="1716"/>
      <c r="AQ20" s="1716"/>
      <c r="AR20" s="1717"/>
    </row>
    <row r="21" spans="1:44" ht="13.5" customHeight="1">
      <c r="A21" s="1696">
        <v>6</v>
      </c>
      <c r="B21" s="1697"/>
      <c r="C21" s="1697"/>
      <c r="D21" s="1698"/>
      <c r="E21" s="1698"/>
      <c r="F21" s="1698"/>
      <c r="G21" s="1698"/>
      <c r="H21" s="1698"/>
      <c r="I21" s="1698"/>
      <c r="J21" s="1698"/>
      <c r="K21" s="1698"/>
      <c r="L21" s="1698"/>
      <c r="M21" s="1698"/>
      <c r="N21" s="1698"/>
      <c r="O21" s="1706" t="s">
        <v>923</v>
      </c>
      <c r="P21" s="1729"/>
      <c r="Q21" s="1729"/>
      <c r="R21" s="1729"/>
      <c r="S21" s="1729"/>
      <c r="T21" s="1729"/>
      <c r="U21" s="1729"/>
      <c r="V21" s="1729"/>
      <c r="W21" s="1729"/>
      <c r="X21" s="1729"/>
      <c r="Y21" s="1729"/>
      <c r="Z21" s="1729"/>
      <c r="AA21" s="1729"/>
      <c r="AB21" s="1729"/>
      <c r="AC21" s="1729"/>
      <c r="AD21" s="1729"/>
      <c r="AE21" s="1729"/>
      <c r="AF21" s="1729"/>
      <c r="AG21" s="1729"/>
      <c r="AH21" s="1729"/>
      <c r="AI21" s="1729"/>
      <c r="AJ21" s="1729"/>
      <c r="AK21" s="1729"/>
      <c r="AL21" s="1729"/>
      <c r="AM21" s="1729"/>
      <c r="AN21" s="1729"/>
      <c r="AO21" s="1729"/>
      <c r="AP21" s="1729"/>
      <c r="AQ21" s="1729"/>
      <c r="AR21" s="1730"/>
    </row>
    <row r="22" spans="1:44">
      <c r="A22" s="1697"/>
      <c r="B22" s="1697"/>
      <c r="C22" s="1697"/>
      <c r="D22" s="1698"/>
      <c r="E22" s="1698"/>
      <c r="F22" s="1698"/>
      <c r="G22" s="1698"/>
      <c r="H22" s="1698"/>
      <c r="I22" s="1698"/>
      <c r="J22" s="1698"/>
      <c r="K22" s="1698"/>
      <c r="L22" s="1698"/>
      <c r="M22" s="1698"/>
      <c r="N22" s="1698"/>
      <c r="O22" s="1731"/>
      <c r="P22" s="1732"/>
      <c r="Q22" s="1732"/>
      <c r="R22" s="1732"/>
      <c r="S22" s="1732"/>
      <c r="T22" s="1732"/>
      <c r="U22" s="1732"/>
      <c r="V22" s="1732"/>
      <c r="W22" s="1732"/>
      <c r="X22" s="1732"/>
      <c r="Y22" s="1732"/>
      <c r="Z22" s="1732"/>
      <c r="AA22" s="1732"/>
      <c r="AB22" s="1732"/>
      <c r="AC22" s="1732"/>
      <c r="AD22" s="1732"/>
      <c r="AE22" s="1732"/>
      <c r="AF22" s="1732"/>
      <c r="AG22" s="1732"/>
      <c r="AH22" s="1732"/>
      <c r="AI22" s="1732"/>
      <c r="AJ22" s="1732"/>
      <c r="AK22" s="1732"/>
      <c r="AL22" s="1732"/>
      <c r="AM22" s="1732"/>
      <c r="AN22" s="1732"/>
      <c r="AO22" s="1732"/>
      <c r="AP22" s="1732"/>
      <c r="AQ22" s="1732"/>
      <c r="AR22" s="1733"/>
    </row>
    <row r="23" spans="1:44" ht="13.5" customHeight="1">
      <c r="A23" s="1696">
        <v>7</v>
      </c>
      <c r="B23" s="1697"/>
      <c r="C23" s="1697"/>
      <c r="D23" s="1698"/>
      <c r="E23" s="1698"/>
      <c r="F23" s="1698"/>
      <c r="G23" s="1698"/>
      <c r="H23" s="1698"/>
      <c r="I23" s="1698"/>
      <c r="J23" s="1698"/>
      <c r="K23" s="1698"/>
      <c r="L23" s="1698"/>
      <c r="M23" s="1698"/>
      <c r="N23" s="1698"/>
      <c r="O23" s="1706" t="s">
        <v>925</v>
      </c>
      <c r="P23" s="1729"/>
      <c r="Q23" s="1729"/>
      <c r="R23" s="1729"/>
      <c r="S23" s="1729"/>
      <c r="T23" s="1729"/>
      <c r="U23" s="1729"/>
      <c r="V23" s="1729"/>
      <c r="W23" s="1729"/>
      <c r="X23" s="1729"/>
      <c r="Y23" s="1729"/>
      <c r="Z23" s="1729"/>
      <c r="AA23" s="1729"/>
      <c r="AB23" s="1729"/>
      <c r="AC23" s="1729"/>
      <c r="AD23" s="1729"/>
      <c r="AE23" s="1729"/>
      <c r="AF23" s="1729"/>
      <c r="AG23" s="1729"/>
      <c r="AH23" s="1729"/>
      <c r="AI23" s="1729"/>
      <c r="AJ23" s="1729"/>
      <c r="AK23" s="1729"/>
      <c r="AL23" s="1729"/>
      <c r="AM23" s="1729"/>
      <c r="AN23" s="1729"/>
      <c r="AO23" s="1729"/>
      <c r="AP23" s="1729"/>
      <c r="AQ23" s="1729"/>
      <c r="AR23" s="1730"/>
    </row>
    <row r="24" spans="1:44">
      <c r="A24" s="1697"/>
      <c r="B24" s="1697"/>
      <c r="C24" s="1697"/>
      <c r="D24" s="1698"/>
      <c r="E24" s="1698"/>
      <c r="F24" s="1698"/>
      <c r="G24" s="1698"/>
      <c r="H24" s="1698"/>
      <c r="I24" s="1698"/>
      <c r="J24" s="1698"/>
      <c r="K24" s="1698"/>
      <c r="L24" s="1698"/>
      <c r="M24" s="1698"/>
      <c r="N24" s="1698"/>
      <c r="O24" s="1731"/>
      <c r="P24" s="1732"/>
      <c r="Q24" s="1732"/>
      <c r="R24" s="1732"/>
      <c r="S24" s="1732"/>
      <c r="T24" s="1732"/>
      <c r="U24" s="1732"/>
      <c r="V24" s="1732"/>
      <c r="W24" s="1732"/>
      <c r="X24" s="1732"/>
      <c r="Y24" s="1732"/>
      <c r="Z24" s="1732"/>
      <c r="AA24" s="1732"/>
      <c r="AB24" s="1732"/>
      <c r="AC24" s="1732"/>
      <c r="AD24" s="1732"/>
      <c r="AE24" s="1732"/>
      <c r="AF24" s="1732"/>
      <c r="AG24" s="1732"/>
      <c r="AH24" s="1732"/>
      <c r="AI24" s="1732"/>
      <c r="AJ24" s="1732"/>
      <c r="AK24" s="1732"/>
      <c r="AL24" s="1732"/>
      <c r="AM24" s="1732"/>
      <c r="AN24" s="1732"/>
      <c r="AO24" s="1732"/>
      <c r="AP24" s="1732"/>
      <c r="AQ24" s="1732"/>
      <c r="AR24" s="1733"/>
    </row>
    <row r="25" spans="1:44" ht="13.5" customHeight="1">
      <c r="A25" s="1696">
        <v>8</v>
      </c>
      <c r="B25" s="1697"/>
      <c r="C25" s="1697"/>
      <c r="D25" s="1698"/>
      <c r="E25" s="1698"/>
      <c r="F25" s="1698"/>
      <c r="G25" s="1698"/>
      <c r="H25" s="1698"/>
      <c r="I25" s="1698"/>
      <c r="J25" s="1698"/>
      <c r="K25" s="1698"/>
      <c r="L25" s="1698"/>
      <c r="M25" s="1698"/>
      <c r="N25" s="1698"/>
      <c r="O25" s="1706" t="s">
        <v>926</v>
      </c>
      <c r="P25" s="1729"/>
      <c r="Q25" s="1729"/>
      <c r="R25" s="1729"/>
      <c r="S25" s="1729"/>
      <c r="T25" s="1729"/>
      <c r="U25" s="1729"/>
      <c r="V25" s="1729"/>
      <c r="W25" s="1729"/>
      <c r="X25" s="1729"/>
      <c r="Y25" s="1729"/>
      <c r="Z25" s="1729"/>
      <c r="AA25" s="1729"/>
      <c r="AB25" s="1729"/>
      <c r="AC25" s="1729"/>
      <c r="AD25" s="1729"/>
      <c r="AE25" s="1729"/>
      <c r="AF25" s="1729"/>
      <c r="AG25" s="1729"/>
      <c r="AH25" s="1729"/>
      <c r="AI25" s="1729"/>
      <c r="AJ25" s="1729"/>
      <c r="AK25" s="1729"/>
      <c r="AL25" s="1729"/>
      <c r="AM25" s="1729"/>
      <c r="AN25" s="1729"/>
      <c r="AO25" s="1729"/>
      <c r="AP25" s="1729"/>
      <c r="AQ25" s="1729"/>
      <c r="AR25" s="1730"/>
    </row>
    <row r="26" spans="1:44">
      <c r="A26" s="1697"/>
      <c r="B26" s="1697"/>
      <c r="C26" s="1697"/>
      <c r="D26" s="1698"/>
      <c r="E26" s="1698"/>
      <c r="F26" s="1698"/>
      <c r="G26" s="1698"/>
      <c r="H26" s="1698"/>
      <c r="I26" s="1698"/>
      <c r="J26" s="1698"/>
      <c r="K26" s="1698"/>
      <c r="L26" s="1698"/>
      <c r="M26" s="1698"/>
      <c r="N26" s="1698"/>
      <c r="O26" s="1731"/>
      <c r="P26" s="1732"/>
      <c r="Q26" s="1732"/>
      <c r="R26" s="1732"/>
      <c r="S26" s="1732"/>
      <c r="T26" s="1732"/>
      <c r="U26" s="1732"/>
      <c r="V26" s="1732"/>
      <c r="W26" s="1732"/>
      <c r="X26" s="1732"/>
      <c r="Y26" s="1732"/>
      <c r="Z26" s="1732"/>
      <c r="AA26" s="1732"/>
      <c r="AB26" s="1732"/>
      <c r="AC26" s="1732"/>
      <c r="AD26" s="1732"/>
      <c r="AE26" s="1732"/>
      <c r="AF26" s="1732"/>
      <c r="AG26" s="1732"/>
      <c r="AH26" s="1732"/>
      <c r="AI26" s="1732"/>
      <c r="AJ26" s="1732"/>
      <c r="AK26" s="1732"/>
      <c r="AL26" s="1732"/>
      <c r="AM26" s="1732"/>
      <c r="AN26" s="1732"/>
      <c r="AO26" s="1732"/>
      <c r="AP26" s="1732"/>
      <c r="AQ26" s="1732"/>
      <c r="AR26" s="1733"/>
    </row>
    <row r="27" spans="1:44" ht="13.5" customHeight="1">
      <c r="A27" s="1696">
        <v>9</v>
      </c>
      <c r="B27" s="1697"/>
      <c r="C27" s="1697"/>
      <c r="D27" s="1698"/>
      <c r="E27" s="1698"/>
      <c r="F27" s="1698"/>
      <c r="G27" s="1698"/>
      <c r="H27" s="1698"/>
      <c r="I27" s="1698"/>
      <c r="J27" s="1698"/>
      <c r="K27" s="1698"/>
      <c r="L27" s="1698"/>
      <c r="M27" s="1698"/>
      <c r="N27" s="1698"/>
      <c r="O27" s="1706" t="s">
        <v>924</v>
      </c>
      <c r="P27" s="1729"/>
      <c r="Q27" s="1729"/>
      <c r="R27" s="1729"/>
      <c r="S27" s="1729"/>
      <c r="T27" s="1729"/>
      <c r="U27" s="1729"/>
      <c r="V27" s="1729"/>
      <c r="W27" s="1729"/>
      <c r="X27" s="1729"/>
      <c r="Y27" s="1729"/>
      <c r="Z27" s="1729"/>
      <c r="AA27" s="1729"/>
      <c r="AB27" s="1729"/>
      <c r="AC27" s="1729"/>
      <c r="AD27" s="1729"/>
      <c r="AE27" s="1729"/>
      <c r="AF27" s="1729"/>
      <c r="AG27" s="1729"/>
      <c r="AH27" s="1729"/>
      <c r="AI27" s="1729"/>
      <c r="AJ27" s="1729"/>
      <c r="AK27" s="1729"/>
      <c r="AL27" s="1729"/>
      <c r="AM27" s="1729"/>
      <c r="AN27" s="1729"/>
      <c r="AO27" s="1729"/>
      <c r="AP27" s="1729"/>
      <c r="AQ27" s="1729"/>
      <c r="AR27" s="1730"/>
    </row>
    <row r="28" spans="1:44">
      <c r="A28" s="1697"/>
      <c r="B28" s="1697"/>
      <c r="C28" s="1697"/>
      <c r="D28" s="1698"/>
      <c r="E28" s="1698"/>
      <c r="F28" s="1698"/>
      <c r="G28" s="1698"/>
      <c r="H28" s="1698"/>
      <c r="I28" s="1698"/>
      <c r="J28" s="1698"/>
      <c r="K28" s="1698"/>
      <c r="L28" s="1698"/>
      <c r="M28" s="1698"/>
      <c r="N28" s="1698"/>
      <c r="O28" s="1731"/>
      <c r="P28" s="1732"/>
      <c r="Q28" s="1732"/>
      <c r="R28" s="1732"/>
      <c r="S28" s="1732"/>
      <c r="T28" s="1732"/>
      <c r="U28" s="1732"/>
      <c r="V28" s="1732"/>
      <c r="W28" s="1732"/>
      <c r="X28" s="1732"/>
      <c r="Y28" s="1732"/>
      <c r="Z28" s="1732"/>
      <c r="AA28" s="1732"/>
      <c r="AB28" s="1732"/>
      <c r="AC28" s="1732"/>
      <c r="AD28" s="1732"/>
      <c r="AE28" s="1732"/>
      <c r="AF28" s="1732"/>
      <c r="AG28" s="1732"/>
      <c r="AH28" s="1732"/>
      <c r="AI28" s="1732"/>
      <c r="AJ28" s="1732"/>
      <c r="AK28" s="1732"/>
      <c r="AL28" s="1732"/>
      <c r="AM28" s="1732"/>
      <c r="AN28" s="1732"/>
      <c r="AO28" s="1732"/>
      <c r="AP28" s="1732"/>
      <c r="AQ28" s="1732"/>
      <c r="AR28" s="1733"/>
    </row>
    <row r="29" spans="1:44" ht="13.5" customHeight="1">
      <c r="A29" s="1696">
        <v>10</v>
      </c>
      <c r="B29" s="1697"/>
      <c r="C29" s="1697"/>
      <c r="D29" s="1698"/>
      <c r="E29" s="1698"/>
      <c r="F29" s="1698"/>
      <c r="G29" s="1698"/>
      <c r="H29" s="1698"/>
      <c r="I29" s="1698"/>
      <c r="J29" s="1698"/>
      <c r="K29" s="1698"/>
      <c r="L29" s="1698"/>
      <c r="M29" s="1698"/>
      <c r="N29" s="1698"/>
      <c r="O29" s="1706" t="s">
        <v>927</v>
      </c>
      <c r="P29" s="1729"/>
      <c r="Q29" s="1729"/>
      <c r="R29" s="1729"/>
      <c r="S29" s="1729"/>
      <c r="T29" s="1729"/>
      <c r="U29" s="1729"/>
      <c r="V29" s="1729"/>
      <c r="W29" s="1729"/>
      <c r="X29" s="1729"/>
      <c r="Y29" s="1729"/>
      <c r="Z29" s="1729"/>
      <c r="AA29" s="1729"/>
      <c r="AB29" s="1729"/>
      <c r="AC29" s="1729"/>
      <c r="AD29" s="1729"/>
      <c r="AE29" s="1729"/>
      <c r="AF29" s="1729"/>
      <c r="AG29" s="1729"/>
      <c r="AH29" s="1729"/>
      <c r="AI29" s="1729"/>
      <c r="AJ29" s="1729"/>
      <c r="AK29" s="1729"/>
      <c r="AL29" s="1729"/>
      <c r="AM29" s="1729"/>
      <c r="AN29" s="1729"/>
      <c r="AO29" s="1729"/>
      <c r="AP29" s="1729"/>
      <c r="AQ29" s="1729"/>
      <c r="AR29" s="1730"/>
    </row>
    <row r="30" spans="1:44">
      <c r="A30" s="1697"/>
      <c r="B30" s="1697"/>
      <c r="C30" s="1697"/>
      <c r="D30" s="1698"/>
      <c r="E30" s="1698"/>
      <c r="F30" s="1698"/>
      <c r="G30" s="1698"/>
      <c r="H30" s="1698"/>
      <c r="I30" s="1698"/>
      <c r="J30" s="1698"/>
      <c r="K30" s="1698"/>
      <c r="L30" s="1698"/>
      <c r="M30" s="1698"/>
      <c r="N30" s="1698"/>
      <c r="O30" s="1731"/>
      <c r="P30" s="1732"/>
      <c r="Q30" s="1732"/>
      <c r="R30" s="1732"/>
      <c r="S30" s="1732"/>
      <c r="T30" s="1732"/>
      <c r="U30" s="1732"/>
      <c r="V30" s="1732"/>
      <c r="W30" s="1732"/>
      <c r="X30" s="1732"/>
      <c r="Y30" s="1732"/>
      <c r="Z30" s="1732"/>
      <c r="AA30" s="1732"/>
      <c r="AB30" s="1732"/>
      <c r="AC30" s="1732"/>
      <c r="AD30" s="1732"/>
      <c r="AE30" s="1732"/>
      <c r="AF30" s="1732"/>
      <c r="AG30" s="1732"/>
      <c r="AH30" s="1732"/>
      <c r="AI30" s="1732"/>
      <c r="AJ30" s="1732"/>
      <c r="AK30" s="1732"/>
      <c r="AL30" s="1732"/>
      <c r="AM30" s="1732"/>
      <c r="AN30" s="1732"/>
      <c r="AO30" s="1732"/>
      <c r="AP30" s="1732"/>
      <c r="AQ30" s="1732"/>
      <c r="AR30" s="1733"/>
    </row>
    <row r="31" spans="1:44" ht="13.5" customHeight="1">
      <c r="A31" s="1696">
        <v>11</v>
      </c>
      <c r="B31" s="1697"/>
      <c r="C31" s="1697"/>
      <c r="D31" s="1698"/>
      <c r="E31" s="1698"/>
      <c r="F31" s="1698"/>
      <c r="G31" s="1698"/>
      <c r="H31" s="1698"/>
      <c r="I31" s="1698"/>
      <c r="J31" s="1698"/>
      <c r="K31" s="1698"/>
      <c r="L31" s="1698"/>
      <c r="M31" s="1698"/>
      <c r="N31" s="1698"/>
      <c r="O31" s="1706" t="s">
        <v>928</v>
      </c>
      <c r="P31" s="1729"/>
      <c r="Q31" s="1729"/>
      <c r="R31" s="1729"/>
      <c r="S31" s="1729"/>
      <c r="T31" s="1729"/>
      <c r="U31" s="1729"/>
      <c r="V31" s="1729"/>
      <c r="W31" s="1729"/>
      <c r="X31" s="1729"/>
      <c r="Y31" s="1729"/>
      <c r="Z31" s="1729"/>
      <c r="AA31" s="1729"/>
      <c r="AB31" s="1729"/>
      <c r="AC31" s="1729"/>
      <c r="AD31" s="1729"/>
      <c r="AE31" s="1729"/>
      <c r="AF31" s="1729"/>
      <c r="AG31" s="1729"/>
      <c r="AH31" s="1729"/>
      <c r="AI31" s="1729"/>
      <c r="AJ31" s="1729"/>
      <c r="AK31" s="1729"/>
      <c r="AL31" s="1729"/>
      <c r="AM31" s="1729"/>
      <c r="AN31" s="1729"/>
      <c r="AO31" s="1729"/>
      <c r="AP31" s="1729"/>
      <c r="AQ31" s="1729"/>
      <c r="AR31" s="1730"/>
    </row>
    <row r="32" spans="1:44">
      <c r="A32" s="1697"/>
      <c r="B32" s="1697"/>
      <c r="C32" s="1697"/>
      <c r="D32" s="1698"/>
      <c r="E32" s="1698"/>
      <c r="F32" s="1698"/>
      <c r="G32" s="1698"/>
      <c r="H32" s="1698"/>
      <c r="I32" s="1698"/>
      <c r="J32" s="1698"/>
      <c r="K32" s="1698"/>
      <c r="L32" s="1698"/>
      <c r="M32" s="1698"/>
      <c r="N32" s="1698"/>
      <c r="O32" s="1731"/>
      <c r="P32" s="1732"/>
      <c r="Q32" s="1732"/>
      <c r="R32" s="1732"/>
      <c r="S32" s="1732"/>
      <c r="T32" s="1732"/>
      <c r="U32" s="1732"/>
      <c r="V32" s="1732"/>
      <c r="W32" s="1732"/>
      <c r="X32" s="1732"/>
      <c r="Y32" s="1732"/>
      <c r="Z32" s="1732"/>
      <c r="AA32" s="1732"/>
      <c r="AB32" s="1732"/>
      <c r="AC32" s="1732"/>
      <c r="AD32" s="1732"/>
      <c r="AE32" s="1732"/>
      <c r="AF32" s="1732"/>
      <c r="AG32" s="1732"/>
      <c r="AH32" s="1732"/>
      <c r="AI32" s="1732"/>
      <c r="AJ32" s="1732"/>
      <c r="AK32" s="1732"/>
      <c r="AL32" s="1732"/>
      <c r="AM32" s="1732"/>
      <c r="AN32" s="1732"/>
      <c r="AO32" s="1732"/>
      <c r="AP32" s="1732"/>
      <c r="AQ32" s="1732"/>
      <c r="AR32" s="1733"/>
    </row>
    <row r="33" spans="1:44" ht="13.5" customHeight="1">
      <c r="A33" s="1696">
        <v>12</v>
      </c>
      <c r="B33" s="1697"/>
      <c r="C33" s="1697"/>
      <c r="D33" s="1698"/>
      <c r="E33" s="1698"/>
      <c r="F33" s="1698"/>
      <c r="G33" s="1698"/>
      <c r="H33" s="1698"/>
      <c r="I33" s="1698"/>
      <c r="J33" s="1698"/>
      <c r="K33" s="1698"/>
      <c r="L33" s="1698"/>
      <c r="M33" s="1698"/>
      <c r="N33" s="1698"/>
      <c r="O33" s="1718" t="s">
        <v>929</v>
      </c>
      <c r="P33" s="1719"/>
      <c r="Q33" s="1719"/>
      <c r="R33" s="1719"/>
      <c r="S33" s="1719"/>
      <c r="T33" s="1719"/>
      <c r="U33" s="1719"/>
      <c r="V33" s="1719"/>
      <c r="W33" s="1719"/>
      <c r="X33" s="1719"/>
      <c r="Y33" s="1719"/>
      <c r="Z33" s="1719"/>
      <c r="AA33" s="1719"/>
      <c r="AB33" s="1719"/>
      <c r="AC33" s="1719"/>
      <c r="AD33" s="1719"/>
      <c r="AE33" s="1719"/>
      <c r="AF33" s="1719"/>
      <c r="AG33" s="1719"/>
      <c r="AH33" s="1719"/>
      <c r="AI33" s="1719"/>
      <c r="AJ33" s="1719"/>
      <c r="AK33" s="1719"/>
      <c r="AL33" s="1719"/>
      <c r="AM33" s="1719"/>
      <c r="AN33" s="1719"/>
      <c r="AO33" s="1719"/>
      <c r="AP33" s="1719"/>
      <c r="AQ33" s="1719"/>
      <c r="AR33" s="1720"/>
    </row>
    <row r="34" spans="1:44">
      <c r="A34" s="1697"/>
      <c r="B34" s="1697"/>
      <c r="C34" s="1697"/>
      <c r="D34" s="1698"/>
      <c r="E34" s="1698"/>
      <c r="F34" s="1698"/>
      <c r="G34" s="1698"/>
      <c r="H34" s="1698"/>
      <c r="I34" s="1698"/>
      <c r="J34" s="1698"/>
      <c r="K34" s="1698"/>
      <c r="L34" s="1698"/>
      <c r="M34" s="1698"/>
      <c r="N34" s="1698"/>
      <c r="O34" s="1721"/>
      <c r="P34" s="1722"/>
      <c r="Q34" s="1722"/>
      <c r="R34" s="1722"/>
      <c r="S34" s="1722"/>
      <c r="T34" s="1722"/>
      <c r="U34" s="1722"/>
      <c r="V34" s="1722"/>
      <c r="W34" s="1722"/>
      <c r="X34" s="1722"/>
      <c r="Y34" s="1722"/>
      <c r="Z34" s="1722"/>
      <c r="AA34" s="1722"/>
      <c r="AB34" s="1722"/>
      <c r="AC34" s="1722"/>
      <c r="AD34" s="1722"/>
      <c r="AE34" s="1722"/>
      <c r="AF34" s="1722"/>
      <c r="AG34" s="1722"/>
      <c r="AH34" s="1722"/>
      <c r="AI34" s="1722"/>
      <c r="AJ34" s="1722"/>
      <c r="AK34" s="1722"/>
      <c r="AL34" s="1722"/>
      <c r="AM34" s="1722"/>
      <c r="AN34" s="1722"/>
      <c r="AO34" s="1722"/>
      <c r="AP34" s="1722"/>
      <c r="AQ34" s="1722"/>
      <c r="AR34" s="1723"/>
    </row>
    <row r="35" spans="1:44">
      <c r="A35" s="1696">
        <v>13</v>
      </c>
      <c r="B35" s="1697"/>
      <c r="C35" s="1697"/>
      <c r="D35" s="1698"/>
      <c r="E35" s="1698"/>
      <c r="F35" s="1698"/>
      <c r="G35" s="1698"/>
      <c r="H35" s="1698"/>
      <c r="I35" s="1698"/>
      <c r="J35" s="1698"/>
      <c r="K35" s="1698"/>
      <c r="L35" s="1698"/>
      <c r="M35" s="1698"/>
      <c r="N35" s="1698"/>
      <c r="O35" s="1718" t="s">
        <v>931</v>
      </c>
      <c r="P35" s="1724"/>
      <c r="Q35" s="1724"/>
      <c r="R35" s="1724"/>
      <c r="S35" s="1724"/>
      <c r="T35" s="1724"/>
      <c r="U35" s="1724"/>
      <c r="V35" s="1724"/>
      <c r="W35" s="1724"/>
      <c r="X35" s="1724"/>
      <c r="Y35" s="1724"/>
      <c r="Z35" s="1724"/>
      <c r="AA35" s="1724"/>
      <c r="AB35" s="1724"/>
      <c r="AC35" s="1724"/>
      <c r="AD35" s="1724"/>
      <c r="AE35" s="1724"/>
      <c r="AF35" s="1724"/>
      <c r="AG35" s="1724"/>
      <c r="AH35" s="1724"/>
      <c r="AI35" s="1724"/>
      <c r="AJ35" s="1724"/>
      <c r="AK35" s="1724"/>
      <c r="AL35" s="1724"/>
      <c r="AM35" s="1724"/>
      <c r="AN35" s="1724"/>
      <c r="AO35" s="1724"/>
      <c r="AP35" s="1724"/>
      <c r="AQ35" s="1724"/>
      <c r="AR35" s="1725"/>
    </row>
    <row r="36" spans="1:44">
      <c r="A36" s="1697"/>
      <c r="B36" s="1697"/>
      <c r="C36" s="1697"/>
      <c r="D36" s="1698"/>
      <c r="E36" s="1698"/>
      <c r="F36" s="1698"/>
      <c r="G36" s="1698"/>
      <c r="H36" s="1698"/>
      <c r="I36" s="1698"/>
      <c r="J36" s="1698"/>
      <c r="K36" s="1698"/>
      <c r="L36" s="1698"/>
      <c r="M36" s="1698"/>
      <c r="N36" s="1698"/>
      <c r="O36" s="1726"/>
      <c r="P36" s="1727"/>
      <c r="Q36" s="1727"/>
      <c r="R36" s="1727"/>
      <c r="S36" s="1727"/>
      <c r="T36" s="1727"/>
      <c r="U36" s="1727"/>
      <c r="V36" s="1727"/>
      <c r="W36" s="1727"/>
      <c r="X36" s="1727"/>
      <c r="Y36" s="1727"/>
      <c r="Z36" s="1727"/>
      <c r="AA36" s="1727"/>
      <c r="AB36" s="1727"/>
      <c r="AC36" s="1727"/>
      <c r="AD36" s="1727"/>
      <c r="AE36" s="1727"/>
      <c r="AF36" s="1727"/>
      <c r="AG36" s="1727"/>
      <c r="AH36" s="1727"/>
      <c r="AI36" s="1727"/>
      <c r="AJ36" s="1727"/>
      <c r="AK36" s="1727"/>
      <c r="AL36" s="1727"/>
      <c r="AM36" s="1727"/>
      <c r="AN36" s="1727"/>
      <c r="AO36" s="1727"/>
      <c r="AP36" s="1727"/>
      <c r="AQ36" s="1727"/>
      <c r="AR36" s="1728"/>
    </row>
    <row r="37" spans="1:44">
      <c r="A37" s="1696">
        <v>14</v>
      </c>
      <c r="B37" s="1697"/>
      <c r="C37" s="1697"/>
      <c r="D37" s="1698"/>
      <c r="E37" s="1698"/>
      <c r="F37" s="1698"/>
      <c r="G37" s="1698"/>
      <c r="H37" s="1698"/>
      <c r="I37" s="1698"/>
      <c r="J37" s="1698"/>
      <c r="K37" s="1698"/>
      <c r="L37" s="1698"/>
      <c r="M37" s="1698"/>
      <c r="N37" s="1698"/>
      <c r="O37" s="1718" t="s">
        <v>918</v>
      </c>
      <c r="P37" s="1719"/>
      <c r="Q37" s="1719"/>
      <c r="R37" s="1719"/>
      <c r="S37" s="1719"/>
      <c r="T37" s="1719"/>
      <c r="U37" s="1719"/>
      <c r="V37" s="1719"/>
      <c r="W37" s="1719"/>
      <c r="X37" s="1719"/>
      <c r="Y37" s="1719"/>
      <c r="Z37" s="1719"/>
      <c r="AA37" s="1719"/>
      <c r="AB37" s="1719"/>
      <c r="AC37" s="1719"/>
      <c r="AD37" s="1719"/>
      <c r="AE37" s="1719"/>
      <c r="AF37" s="1719"/>
      <c r="AG37" s="1719"/>
      <c r="AH37" s="1719"/>
      <c r="AI37" s="1719"/>
      <c r="AJ37" s="1719"/>
      <c r="AK37" s="1719"/>
      <c r="AL37" s="1719"/>
      <c r="AM37" s="1719"/>
      <c r="AN37" s="1719"/>
      <c r="AO37" s="1719"/>
      <c r="AP37" s="1719"/>
      <c r="AQ37" s="1719"/>
      <c r="AR37" s="1720"/>
    </row>
    <row r="38" spans="1:44">
      <c r="A38" s="1697"/>
      <c r="B38" s="1697"/>
      <c r="C38" s="1697"/>
      <c r="D38" s="1698"/>
      <c r="E38" s="1698"/>
      <c r="F38" s="1698"/>
      <c r="G38" s="1698"/>
      <c r="H38" s="1698"/>
      <c r="I38" s="1698"/>
      <c r="J38" s="1698"/>
      <c r="K38" s="1698"/>
      <c r="L38" s="1698"/>
      <c r="M38" s="1698"/>
      <c r="N38" s="1698"/>
      <c r="O38" s="1721"/>
      <c r="P38" s="1722"/>
      <c r="Q38" s="1722"/>
      <c r="R38" s="1722"/>
      <c r="S38" s="1722"/>
      <c r="T38" s="1722"/>
      <c r="U38" s="1722"/>
      <c r="V38" s="1722"/>
      <c r="W38" s="1722"/>
      <c r="X38" s="1722"/>
      <c r="Y38" s="1722"/>
      <c r="Z38" s="1722"/>
      <c r="AA38" s="1722"/>
      <c r="AB38" s="1722"/>
      <c r="AC38" s="1722"/>
      <c r="AD38" s="1722"/>
      <c r="AE38" s="1722"/>
      <c r="AF38" s="1722"/>
      <c r="AG38" s="1722"/>
      <c r="AH38" s="1722"/>
      <c r="AI38" s="1722"/>
      <c r="AJ38" s="1722"/>
      <c r="AK38" s="1722"/>
      <c r="AL38" s="1722"/>
      <c r="AM38" s="1722"/>
      <c r="AN38" s="1722"/>
      <c r="AO38" s="1722"/>
      <c r="AP38" s="1722"/>
      <c r="AQ38" s="1722"/>
      <c r="AR38" s="1723"/>
    </row>
    <row r="39" spans="1:44" ht="13.5" customHeight="1">
      <c r="A39" s="1696">
        <v>15</v>
      </c>
      <c r="B39" s="1697"/>
      <c r="C39" s="1697"/>
      <c r="D39" s="1698"/>
      <c r="E39" s="1698"/>
      <c r="F39" s="1698"/>
      <c r="G39" s="1698"/>
      <c r="H39" s="1698"/>
      <c r="I39" s="1698"/>
      <c r="J39" s="1698"/>
      <c r="K39" s="1698"/>
      <c r="L39" s="1698"/>
      <c r="M39" s="1698"/>
      <c r="N39" s="1698"/>
      <c r="O39" s="1712" t="s">
        <v>919</v>
      </c>
      <c r="P39" s="1713"/>
      <c r="Q39" s="1713"/>
      <c r="R39" s="1713"/>
      <c r="S39" s="1713"/>
      <c r="T39" s="1713"/>
      <c r="U39" s="1713"/>
      <c r="V39" s="1713"/>
      <c r="W39" s="1713"/>
      <c r="X39" s="1713"/>
      <c r="Y39" s="1713"/>
      <c r="Z39" s="1713"/>
      <c r="AA39" s="1713"/>
      <c r="AB39" s="1713"/>
      <c r="AC39" s="1713"/>
      <c r="AD39" s="1713"/>
      <c r="AE39" s="1713"/>
      <c r="AF39" s="1713"/>
      <c r="AG39" s="1713"/>
      <c r="AH39" s="1713"/>
      <c r="AI39" s="1713"/>
      <c r="AJ39" s="1713"/>
      <c r="AK39" s="1713"/>
      <c r="AL39" s="1713"/>
      <c r="AM39" s="1713"/>
      <c r="AN39" s="1713"/>
      <c r="AO39" s="1713"/>
      <c r="AP39" s="1713"/>
      <c r="AQ39" s="1713"/>
      <c r="AR39" s="1714"/>
    </row>
    <row r="40" spans="1:44">
      <c r="A40" s="1697"/>
      <c r="B40" s="1697"/>
      <c r="C40" s="1697"/>
      <c r="D40" s="1698"/>
      <c r="E40" s="1698"/>
      <c r="F40" s="1698"/>
      <c r="G40" s="1698"/>
      <c r="H40" s="1698"/>
      <c r="I40" s="1698"/>
      <c r="J40" s="1698"/>
      <c r="K40" s="1698"/>
      <c r="L40" s="1698"/>
      <c r="M40" s="1698"/>
      <c r="N40" s="1698"/>
      <c r="O40" s="1715"/>
      <c r="P40" s="1716"/>
      <c r="Q40" s="1716"/>
      <c r="R40" s="1716"/>
      <c r="S40" s="1716"/>
      <c r="T40" s="1716"/>
      <c r="U40" s="1716"/>
      <c r="V40" s="1716"/>
      <c r="W40" s="1716"/>
      <c r="X40" s="1716"/>
      <c r="Y40" s="1716"/>
      <c r="Z40" s="1716"/>
      <c r="AA40" s="1716"/>
      <c r="AB40" s="1716"/>
      <c r="AC40" s="1716"/>
      <c r="AD40" s="1716"/>
      <c r="AE40" s="1716"/>
      <c r="AF40" s="1716"/>
      <c r="AG40" s="1716"/>
      <c r="AH40" s="1716"/>
      <c r="AI40" s="1716"/>
      <c r="AJ40" s="1716"/>
      <c r="AK40" s="1716"/>
      <c r="AL40" s="1716"/>
      <c r="AM40" s="1716"/>
      <c r="AN40" s="1716"/>
      <c r="AO40" s="1716"/>
      <c r="AP40" s="1716"/>
      <c r="AQ40" s="1716"/>
      <c r="AR40" s="1717"/>
    </row>
    <row r="41" spans="1:44" ht="13.5" customHeight="1">
      <c r="A41" s="1696">
        <v>16</v>
      </c>
      <c r="B41" s="1697"/>
      <c r="C41" s="1697"/>
      <c r="D41" s="1698"/>
      <c r="E41" s="1698"/>
      <c r="F41" s="1698"/>
      <c r="G41" s="1698"/>
      <c r="H41" s="1698"/>
      <c r="I41" s="1698"/>
      <c r="J41" s="1698"/>
      <c r="K41" s="1698"/>
      <c r="L41" s="1698"/>
      <c r="M41" s="1698"/>
      <c r="N41" s="1698"/>
      <c r="O41" s="1712" t="s">
        <v>921</v>
      </c>
      <c r="P41" s="1713"/>
      <c r="Q41" s="1713"/>
      <c r="R41" s="1713"/>
      <c r="S41" s="1713"/>
      <c r="T41" s="1713"/>
      <c r="U41" s="1713"/>
      <c r="V41" s="1713"/>
      <c r="W41" s="1713"/>
      <c r="X41" s="1713"/>
      <c r="Y41" s="1713"/>
      <c r="Z41" s="1713"/>
      <c r="AA41" s="1713"/>
      <c r="AB41" s="1713"/>
      <c r="AC41" s="1713"/>
      <c r="AD41" s="1713"/>
      <c r="AE41" s="1713"/>
      <c r="AF41" s="1713"/>
      <c r="AG41" s="1713"/>
      <c r="AH41" s="1713"/>
      <c r="AI41" s="1713"/>
      <c r="AJ41" s="1713"/>
      <c r="AK41" s="1713"/>
      <c r="AL41" s="1713"/>
      <c r="AM41" s="1713"/>
      <c r="AN41" s="1713"/>
      <c r="AO41" s="1713"/>
      <c r="AP41" s="1713"/>
      <c r="AQ41" s="1713"/>
      <c r="AR41" s="1714"/>
    </row>
    <row r="42" spans="1:44">
      <c r="A42" s="1697"/>
      <c r="B42" s="1697"/>
      <c r="C42" s="1697"/>
      <c r="D42" s="1698"/>
      <c r="E42" s="1698"/>
      <c r="F42" s="1698"/>
      <c r="G42" s="1698"/>
      <c r="H42" s="1698"/>
      <c r="I42" s="1698"/>
      <c r="J42" s="1698"/>
      <c r="K42" s="1698"/>
      <c r="L42" s="1698"/>
      <c r="M42" s="1698"/>
      <c r="N42" s="1698"/>
      <c r="O42" s="1715"/>
      <c r="P42" s="1716"/>
      <c r="Q42" s="1716"/>
      <c r="R42" s="1716"/>
      <c r="S42" s="1716"/>
      <c r="T42" s="1716"/>
      <c r="U42" s="1716"/>
      <c r="V42" s="1716"/>
      <c r="W42" s="1716"/>
      <c r="X42" s="1716"/>
      <c r="Y42" s="1716"/>
      <c r="Z42" s="1716"/>
      <c r="AA42" s="1716"/>
      <c r="AB42" s="1716"/>
      <c r="AC42" s="1716"/>
      <c r="AD42" s="1716"/>
      <c r="AE42" s="1716"/>
      <c r="AF42" s="1716"/>
      <c r="AG42" s="1716"/>
      <c r="AH42" s="1716"/>
      <c r="AI42" s="1716"/>
      <c r="AJ42" s="1716"/>
      <c r="AK42" s="1716"/>
      <c r="AL42" s="1716"/>
      <c r="AM42" s="1716"/>
      <c r="AN42" s="1716"/>
      <c r="AO42" s="1716"/>
      <c r="AP42" s="1716"/>
      <c r="AQ42" s="1716"/>
      <c r="AR42" s="1717"/>
    </row>
    <row r="43" spans="1:44" ht="13.5" customHeight="1">
      <c r="A43" s="1696">
        <v>17</v>
      </c>
      <c r="B43" s="1697"/>
      <c r="C43" s="1697"/>
      <c r="D43" s="1700"/>
      <c r="E43" s="1701"/>
      <c r="F43" s="1701"/>
      <c r="G43" s="1701"/>
      <c r="H43" s="1701"/>
      <c r="I43" s="1701"/>
      <c r="J43" s="1701"/>
      <c r="K43" s="1701"/>
      <c r="L43" s="1701"/>
      <c r="M43" s="1701"/>
      <c r="N43" s="1702"/>
      <c r="O43" s="1706" t="s">
        <v>922</v>
      </c>
      <c r="P43" s="1707"/>
      <c r="Q43" s="1707"/>
      <c r="R43" s="1707"/>
      <c r="S43" s="1707"/>
      <c r="T43" s="1707"/>
      <c r="U43" s="1707"/>
      <c r="V43" s="1707"/>
      <c r="W43" s="1707"/>
      <c r="X43" s="1707"/>
      <c r="Y43" s="1707"/>
      <c r="Z43" s="1707"/>
      <c r="AA43" s="1707"/>
      <c r="AB43" s="1707"/>
      <c r="AC43" s="1707"/>
      <c r="AD43" s="1707"/>
      <c r="AE43" s="1707"/>
      <c r="AF43" s="1707"/>
      <c r="AG43" s="1707"/>
      <c r="AH43" s="1707"/>
      <c r="AI43" s="1707"/>
      <c r="AJ43" s="1707"/>
      <c r="AK43" s="1707"/>
      <c r="AL43" s="1707"/>
      <c r="AM43" s="1707"/>
      <c r="AN43" s="1707"/>
      <c r="AO43" s="1707"/>
      <c r="AP43" s="1707"/>
      <c r="AQ43" s="1707"/>
      <c r="AR43" s="1708"/>
    </row>
    <row r="44" spans="1:44">
      <c r="A44" s="1697"/>
      <c r="B44" s="1697"/>
      <c r="C44" s="1697"/>
      <c r="D44" s="1703"/>
      <c r="E44" s="1704"/>
      <c r="F44" s="1704"/>
      <c r="G44" s="1704"/>
      <c r="H44" s="1704"/>
      <c r="I44" s="1704"/>
      <c r="J44" s="1704"/>
      <c r="K44" s="1704"/>
      <c r="L44" s="1704"/>
      <c r="M44" s="1704"/>
      <c r="N44" s="1705"/>
      <c r="O44" s="1709"/>
      <c r="P44" s="1710"/>
      <c r="Q44" s="1710"/>
      <c r="R44" s="1710"/>
      <c r="S44" s="1710"/>
      <c r="T44" s="1710"/>
      <c r="U44" s="1710"/>
      <c r="V44" s="1710"/>
      <c r="W44" s="1710"/>
      <c r="X44" s="1710"/>
      <c r="Y44" s="1710"/>
      <c r="Z44" s="1710"/>
      <c r="AA44" s="1710"/>
      <c r="AB44" s="1710"/>
      <c r="AC44" s="1710"/>
      <c r="AD44" s="1710"/>
      <c r="AE44" s="1710"/>
      <c r="AF44" s="1710"/>
      <c r="AG44" s="1710"/>
      <c r="AH44" s="1710"/>
      <c r="AI44" s="1710"/>
      <c r="AJ44" s="1710"/>
      <c r="AK44" s="1710"/>
      <c r="AL44" s="1710"/>
      <c r="AM44" s="1710"/>
      <c r="AN44" s="1710"/>
      <c r="AO44" s="1710"/>
      <c r="AP44" s="1710"/>
      <c r="AQ44" s="1710"/>
      <c r="AR44" s="1711"/>
    </row>
    <row r="45" spans="1:44" ht="13.5" customHeight="1">
      <c r="A45" s="1696">
        <v>18</v>
      </c>
      <c r="B45" s="1697"/>
      <c r="C45" s="1697"/>
      <c r="D45" s="1700"/>
      <c r="E45" s="1701"/>
      <c r="F45" s="1701"/>
      <c r="G45" s="1701"/>
      <c r="H45" s="1701"/>
      <c r="I45" s="1701"/>
      <c r="J45" s="1701"/>
      <c r="K45" s="1701"/>
      <c r="L45" s="1701"/>
      <c r="M45" s="1701"/>
      <c r="N45" s="1702"/>
      <c r="O45" s="1706" t="s">
        <v>923</v>
      </c>
      <c r="P45" s="1707"/>
      <c r="Q45" s="1707"/>
      <c r="R45" s="1707"/>
      <c r="S45" s="1707"/>
      <c r="T45" s="1707"/>
      <c r="U45" s="1707"/>
      <c r="V45" s="1707"/>
      <c r="W45" s="1707"/>
      <c r="X45" s="1707"/>
      <c r="Y45" s="1707"/>
      <c r="Z45" s="1707"/>
      <c r="AA45" s="1707"/>
      <c r="AB45" s="1707"/>
      <c r="AC45" s="1707"/>
      <c r="AD45" s="1707"/>
      <c r="AE45" s="1707"/>
      <c r="AF45" s="1707"/>
      <c r="AG45" s="1707"/>
      <c r="AH45" s="1707"/>
      <c r="AI45" s="1707"/>
      <c r="AJ45" s="1707"/>
      <c r="AK45" s="1707"/>
      <c r="AL45" s="1707"/>
      <c r="AM45" s="1707"/>
      <c r="AN45" s="1707"/>
      <c r="AO45" s="1707"/>
      <c r="AP45" s="1707"/>
      <c r="AQ45" s="1707"/>
      <c r="AR45" s="1708"/>
    </row>
    <row r="46" spans="1:44">
      <c r="A46" s="1697"/>
      <c r="B46" s="1697"/>
      <c r="C46" s="1697"/>
      <c r="D46" s="1703"/>
      <c r="E46" s="1704"/>
      <c r="F46" s="1704"/>
      <c r="G46" s="1704"/>
      <c r="H46" s="1704"/>
      <c r="I46" s="1704"/>
      <c r="J46" s="1704"/>
      <c r="K46" s="1704"/>
      <c r="L46" s="1704"/>
      <c r="M46" s="1704"/>
      <c r="N46" s="1705"/>
      <c r="O46" s="1709"/>
      <c r="P46" s="1710"/>
      <c r="Q46" s="1710"/>
      <c r="R46" s="1710"/>
      <c r="S46" s="1710"/>
      <c r="T46" s="1710"/>
      <c r="U46" s="1710"/>
      <c r="V46" s="1710"/>
      <c r="W46" s="1710"/>
      <c r="X46" s="1710"/>
      <c r="Y46" s="1710"/>
      <c r="Z46" s="1710"/>
      <c r="AA46" s="1710"/>
      <c r="AB46" s="1710"/>
      <c r="AC46" s="1710"/>
      <c r="AD46" s="1710"/>
      <c r="AE46" s="1710"/>
      <c r="AF46" s="1710"/>
      <c r="AG46" s="1710"/>
      <c r="AH46" s="1710"/>
      <c r="AI46" s="1710"/>
      <c r="AJ46" s="1710"/>
      <c r="AK46" s="1710"/>
      <c r="AL46" s="1710"/>
      <c r="AM46" s="1710"/>
      <c r="AN46" s="1710"/>
      <c r="AO46" s="1710"/>
      <c r="AP46" s="1710"/>
      <c r="AQ46" s="1710"/>
      <c r="AR46" s="1711"/>
    </row>
    <row r="47" spans="1:44" ht="13.5" customHeight="1">
      <c r="A47" s="1696">
        <v>19</v>
      </c>
      <c r="B47" s="1697"/>
      <c r="C47" s="1697"/>
      <c r="D47" s="1700"/>
      <c r="E47" s="1701"/>
      <c r="F47" s="1701"/>
      <c r="G47" s="1701"/>
      <c r="H47" s="1701"/>
      <c r="I47" s="1701"/>
      <c r="J47" s="1701"/>
      <c r="K47" s="1701"/>
      <c r="L47" s="1701"/>
      <c r="M47" s="1701"/>
      <c r="N47" s="1702"/>
      <c r="O47" s="1706" t="s">
        <v>925</v>
      </c>
      <c r="P47" s="1707"/>
      <c r="Q47" s="1707"/>
      <c r="R47" s="1707"/>
      <c r="S47" s="1707"/>
      <c r="T47" s="1707"/>
      <c r="U47" s="1707"/>
      <c r="V47" s="1707"/>
      <c r="W47" s="1707"/>
      <c r="X47" s="1707"/>
      <c r="Y47" s="1707"/>
      <c r="Z47" s="1707"/>
      <c r="AA47" s="1707"/>
      <c r="AB47" s="1707"/>
      <c r="AC47" s="1707"/>
      <c r="AD47" s="1707"/>
      <c r="AE47" s="1707"/>
      <c r="AF47" s="1707"/>
      <c r="AG47" s="1707"/>
      <c r="AH47" s="1707"/>
      <c r="AI47" s="1707"/>
      <c r="AJ47" s="1707"/>
      <c r="AK47" s="1707"/>
      <c r="AL47" s="1707"/>
      <c r="AM47" s="1707"/>
      <c r="AN47" s="1707"/>
      <c r="AO47" s="1707"/>
      <c r="AP47" s="1707"/>
      <c r="AQ47" s="1707"/>
      <c r="AR47" s="1708"/>
    </row>
    <row r="48" spans="1:44">
      <c r="A48" s="1697"/>
      <c r="B48" s="1697"/>
      <c r="C48" s="1697"/>
      <c r="D48" s="1703"/>
      <c r="E48" s="1704"/>
      <c r="F48" s="1704"/>
      <c r="G48" s="1704"/>
      <c r="H48" s="1704"/>
      <c r="I48" s="1704"/>
      <c r="J48" s="1704"/>
      <c r="K48" s="1704"/>
      <c r="L48" s="1704"/>
      <c r="M48" s="1704"/>
      <c r="N48" s="1705"/>
      <c r="O48" s="1709"/>
      <c r="P48" s="1710"/>
      <c r="Q48" s="1710"/>
      <c r="R48" s="1710"/>
      <c r="S48" s="1710"/>
      <c r="T48" s="1710"/>
      <c r="U48" s="1710"/>
      <c r="V48" s="1710"/>
      <c r="W48" s="1710"/>
      <c r="X48" s="1710"/>
      <c r="Y48" s="1710"/>
      <c r="Z48" s="1710"/>
      <c r="AA48" s="1710"/>
      <c r="AB48" s="1710"/>
      <c r="AC48" s="1710"/>
      <c r="AD48" s="1710"/>
      <c r="AE48" s="1710"/>
      <c r="AF48" s="1710"/>
      <c r="AG48" s="1710"/>
      <c r="AH48" s="1710"/>
      <c r="AI48" s="1710"/>
      <c r="AJ48" s="1710"/>
      <c r="AK48" s="1710"/>
      <c r="AL48" s="1710"/>
      <c r="AM48" s="1710"/>
      <c r="AN48" s="1710"/>
      <c r="AO48" s="1710"/>
      <c r="AP48" s="1710"/>
      <c r="AQ48" s="1710"/>
      <c r="AR48" s="1711"/>
    </row>
    <row r="49" spans="1:45" ht="13.5" customHeight="1">
      <c r="A49" s="1696">
        <v>20</v>
      </c>
      <c r="B49" s="1697"/>
      <c r="C49" s="1697"/>
      <c r="D49" s="1700"/>
      <c r="E49" s="1701"/>
      <c r="F49" s="1701"/>
      <c r="G49" s="1701"/>
      <c r="H49" s="1701"/>
      <c r="I49" s="1701"/>
      <c r="J49" s="1701"/>
      <c r="K49" s="1701"/>
      <c r="L49" s="1701"/>
      <c r="M49" s="1701"/>
      <c r="N49" s="1702"/>
      <c r="O49" s="1706" t="s">
        <v>924</v>
      </c>
      <c r="P49" s="1707"/>
      <c r="Q49" s="1707"/>
      <c r="R49" s="1707"/>
      <c r="S49" s="1707"/>
      <c r="T49" s="1707"/>
      <c r="U49" s="1707"/>
      <c r="V49" s="1707"/>
      <c r="W49" s="1707"/>
      <c r="X49" s="1707"/>
      <c r="Y49" s="1707"/>
      <c r="Z49" s="1707"/>
      <c r="AA49" s="1707"/>
      <c r="AB49" s="1707"/>
      <c r="AC49" s="1707"/>
      <c r="AD49" s="1707"/>
      <c r="AE49" s="1707"/>
      <c r="AF49" s="1707"/>
      <c r="AG49" s="1707"/>
      <c r="AH49" s="1707"/>
      <c r="AI49" s="1707"/>
      <c r="AJ49" s="1707"/>
      <c r="AK49" s="1707"/>
      <c r="AL49" s="1707"/>
      <c r="AM49" s="1707"/>
      <c r="AN49" s="1707"/>
      <c r="AO49" s="1707"/>
      <c r="AP49" s="1707"/>
      <c r="AQ49" s="1707"/>
      <c r="AR49" s="1708"/>
    </row>
    <row r="50" spans="1:45">
      <c r="A50" s="1697"/>
      <c r="B50" s="1697"/>
      <c r="C50" s="1697"/>
      <c r="D50" s="1703"/>
      <c r="E50" s="1704"/>
      <c r="F50" s="1704"/>
      <c r="G50" s="1704"/>
      <c r="H50" s="1704"/>
      <c r="I50" s="1704"/>
      <c r="J50" s="1704"/>
      <c r="K50" s="1704"/>
      <c r="L50" s="1704"/>
      <c r="M50" s="1704"/>
      <c r="N50" s="1705"/>
      <c r="O50" s="1709"/>
      <c r="P50" s="1710"/>
      <c r="Q50" s="1710"/>
      <c r="R50" s="1710"/>
      <c r="S50" s="1710"/>
      <c r="T50" s="1710"/>
      <c r="U50" s="1710"/>
      <c r="V50" s="1710"/>
      <c r="W50" s="1710"/>
      <c r="X50" s="1710"/>
      <c r="Y50" s="1710"/>
      <c r="Z50" s="1710"/>
      <c r="AA50" s="1710"/>
      <c r="AB50" s="1710"/>
      <c r="AC50" s="1710"/>
      <c r="AD50" s="1710"/>
      <c r="AE50" s="1710"/>
      <c r="AF50" s="1710"/>
      <c r="AG50" s="1710"/>
      <c r="AH50" s="1710"/>
      <c r="AI50" s="1710"/>
      <c r="AJ50" s="1710"/>
      <c r="AK50" s="1710"/>
      <c r="AL50" s="1710"/>
      <c r="AM50" s="1710"/>
      <c r="AN50" s="1710"/>
      <c r="AO50" s="1710"/>
      <c r="AP50" s="1710"/>
      <c r="AQ50" s="1710"/>
      <c r="AR50" s="1711"/>
    </row>
    <row r="51" spans="1:45" ht="13.5" customHeight="1">
      <c r="A51" s="1696">
        <v>21</v>
      </c>
      <c r="B51" s="1697"/>
      <c r="C51" s="1697"/>
      <c r="D51" s="1700"/>
      <c r="E51" s="1701"/>
      <c r="F51" s="1701"/>
      <c r="G51" s="1701"/>
      <c r="H51" s="1701"/>
      <c r="I51" s="1701"/>
      <c r="J51" s="1701"/>
      <c r="K51" s="1701"/>
      <c r="L51" s="1701"/>
      <c r="M51" s="1701"/>
      <c r="N51" s="1702"/>
      <c r="O51" s="1706" t="s">
        <v>926</v>
      </c>
      <c r="P51" s="1707"/>
      <c r="Q51" s="1707"/>
      <c r="R51" s="1707"/>
      <c r="S51" s="1707"/>
      <c r="T51" s="1707"/>
      <c r="U51" s="1707"/>
      <c r="V51" s="1707"/>
      <c r="W51" s="1707"/>
      <c r="X51" s="1707"/>
      <c r="Y51" s="1707"/>
      <c r="Z51" s="1707"/>
      <c r="AA51" s="1707"/>
      <c r="AB51" s="1707"/>
      <c r="AC51" s="1707"/>
      <c r="AD51" s="1707"/>
      <c r="AE51" s="1707"/>
      <c r="AF51" s="1707"/>
      <c r="AG51" s="1707"/>
      <c r="AH51" s="1707"/>
      <c r="AI51" s="1707"/>
      <c r="AJ51" s="1707"/>
      <c r="AK51" s="1707"/>
      <c r="AL51" s="1707"/>
      <c r="AM51" s="1707"/>
      <c r="AN51" s="1707"/>
      <c r="AO51" s="1707"/>
      <c r="AP51" s="1707"/>
      <c r="AQ51" s="1707"/>
      <c r="AR51" s="1708"/>
    </row>
    <row r="52" spans="1:45" ht="13.5" customHeight="1">
      <c r="A52" s="1697"/>
      <c r="B52" s="1697"/>
      <c r="C52" s="1697"/>
      <c r="D52" s="1703"/>
      <c r="E52" s="1704"/>
      <c r="F52" s="1704"/>
      <c r="G52" s="1704"/>
      <c r="H52" s="1704"/>
      <c r="I52" s="1704"/>
      <c r="J52" s="1704"/>
      <c r="K52" s="1704"/>
      <c r="L52" s="1704"/>
      <c r="M52" s="1704"/>
      <c r="N52" s="1705"/>
      <c r="O52" s="1709"/>
      <c r="P52" s="1710"/>
      <c r="Q52" s="1710"/>
      <c r="R52" s="1710"/>
      <c r="S52" s="1710"/>
      <c r="T52" s="1710"/>
      <c r="U52" s="1710"/>
      <c r="V52" s="1710"/>
      <c r="W52" s="1710"/>
      <c r="X52" s="1710"/>
      <c r="Y52" s="1710"/>
      <c r="Z52" s="1710"/>
      <c r="AA52" s="1710"/>
      <c r="AB52" s="1710"/>
      <c r="AC52" s="1710"/>
      <c r="AD52" s="1710"/>
      <c r="AE52" s="1710"/>
      <c r="AF52" s="1710"/>
      <c r="AG52" s="1710"/>
      <c r="AH52" s="1710"/>
      <c r="AI52" s="1710"/>
      <c r="AJ52" s="1710"/>
      <c r="AK52" s="1710"/>
      <c r="AL52" s="1710"/>
      <c r="AM52" s="1710"/>
      <c r="AN52" s="1710"/>
      <c r="AO52" s="1710"/>
      <c r="AP52" s="1710"/>
      <c r="AQ52" s="1710"/>
      <c r="AR52" s="1711"/>
    </row>
    <row r="53" spans="1:45" ht="13.5" customHeight="1">
      <c r="A53" s="1696">
        <v>22</v>
      </c>
      <c r="B53" s="1697"/>
      <c r="C53" s="1697"/>
      <c r="D53" s="1700"/>
      <c r="E53" s="1701"/>
      <c r="F53" s="1701"/>
      <c r="G53" s="1701"/>
      <c r="H53" s="1701"/>
      <c r="I53" s="1701"/>
      <c r="J53" s="1701"/>
      <c r="K53" s="1701"/>
      <c r="L53" s="1701"/>
      <c r="M53" s="1701"/>
      <c r="N53" s="1702"/>
      <c r="O53" s="1706" t="s">
        <v>927</v>
      </c>
      <c r="P53" s="1707"/>
      <c r="Q53" s="1707"/>
      <c r="R53" s="1707"/>
      <c r="S53" s="1707"/>
      <c r="T53" s="1707"/>
      <c r="U53" s="1707"/>
      <c r="V53" s="1707"/>
      <c r="W53" s="1707"/>
      <c r="X53" s="1707"/>
      <c r="Y53" s="1707"/>
      <c r="Z53" s="1707"/>
      <c r="AA53" s="1707"/>
      <c r="AB53" s="1707"/>
      <c r="AC53" s="1707"/>
      <c r="AD53" s="1707"/>
      <c r="AE53" s="1707"/>
      <c r="AF53" s="1707"/>
      <c r="AG53" s="1707"/>
      <c r="AH53" s="1707"/>
      <c r="AI53" s="1707"/>
      <c r="AJ53" s="1707"/>
      <c r="AK53" s="1707"/>
      <c r="AL53" s="1707"/>
      <c r="AM53" s="1707"/>
      <c r="AN53" s="1707"/>
      <c r="AO53" s="1707"/>
      <c r="AP53" s="1707"/>
      <c r="AQ53" s="1707"/>
      <c r="AR53" s="1708"/>
    </row>
    <row r="54" spans="1:45">
      <c r="A54" s="1697"/>
      <c r="B54" s="1697"/>
      <c r="C54" s="1697"/>
      <c r="D54" s="1703"/>
      <c r="E54" s="1704"/>
      <c r="F54" s="1704"/>
      <c r="G54" s="1704"/>
      <c r="H54" s="1704"/>
      <c r="I54" s="1704"/>
      <c r="J54" s="1704"/>
      <c r="K54" s="1704"/>
      <c r="L54" s="1704"/>
      <c r="M54" s="1704"/>
      <c r="N54" s="1705"/>
      <c r="O54" s="1709"/>
      <c r="P54" s="1710"/>
      <c r="Q54" s="1710"/>
      <c r="R54" s="1710"/>
      <c r="S54" s="1710"/>
      <c r="T54" s="1710"/>
      <c r="U54" s="1710"/>
      <c r="V54" s="1710"/>
      <c r="W54" s="1710"/>
      <c r="X54" s="1710"/>
      <c r="Y54" s="1710"/>
      <c r="Z54" s="1710"/>
      <c r="AA54" s="1710"/>
      <c r="AB54" s="1710"/>
      <c r="AC54" s="1710"/>
      <c r="AD54" s="1710"/>
      <c r="AE54" s="1710"/>
      <c r="AF54" s="1710"/>
      <c r="AG54" s="1710"/>
      <c r="AH54" s="1710"/>
      <c r="AI54" s="1710"/>
      <c r="AJ54" s="1710"/>
      <c r="AK54" s="1710"/>
      <c r="AL54" s="1710"/>
      <c r="AM54" s="1710"/>
      <c r="AN54" s="1710"/>
      <c r="AO54" s="1710"/>
      <c r="AP54" s="1710"/>
      <c r="AQ54" s="1710"/>
      <c r="AR54" s="1711"/>
    </row>
    <row r="55" spans="1:45">
      <c r="A55" s="1696">
        <v>23</v>
      </c>
      <c r="B55" s="1697"/>
      <c r="C55" s="1697"/>
      <c r="D55" s="1698"/>
      <c r="E55" s="1698"/>
      <c r="F55" s="1698"/>
      <c r="G55" s="1698"/>
      <c r="H55" s="1698"/>
      <c r="I55" s="1698"/>
      <c r="J55" s="1698"/>
      <c r="K55" s="1698"/>
      <c r="L55" s="1698"/>
      <c r="M55" s="1698"/>
      <c r="N55" s="1698"/>
      <c r="O55" s="1699" t="s">
        <v>928</v>
      </c>
      <c r="P55" s="1699"/>
      <c r="Q55" s="1699"/>
      <c r="R55" s="1699"/>
      <c r="S55" s="1699"/>
      <c r="T55" s="1699"/>
      <c r="U55" s="1699"/>
      <c r="V55" s="1699"/>
      <c r="W55" s="1699"/>
      <c r="X55" s="1699"/>
      <c r="Y55" s="1699"/>
      <c r="Z55" s="1699"/>
      <c r="AA55" s="1699"/>
      <c r="AB55" s="1699"/>
      <c r="AC55" s="1699"/>
      <c r="AD55" s="1699"/>
      <c r="AE55" s="1699"/>
      <c r="AF55" s="1699"/>
      <c r="AG55" s="1699"/>
      <c r="AH55" s="1699"/>
      <c r="AI55" s="1699"/>
      <c r="AJ55" s="1699"/>
      <c r="AK55" s="1699"/>
      <c r="AL55" s="1699"/>
      <c r="AM55" s="1699"/>
      <c r="AN55" s="1699"/>
      <c r="AO55" s="1699"/>
      <c r="AP55" s="1699"/>
      <c r="AQ55" s="1699"/>
      <c r="AR55" s="1699"/>
    </row>
    <row r="56" spans="1:45">
      <c r="A56" s="1697"/>
      <c r="B56" s="1697"/>
      <c r="C56" s="1697"/>
      <c r="D56" s="1698"/>
      <c r="E56" s="1698"/>
      <c r="F56" s="1698"/>
      <c r="G56" s="1698"/>
      <c r="H56" s="1698"/>
      <c r="I56" s="1698"/>
      <c r="J56" s="1698"/>
      <c r="K56" s="1698"/>
      <c r="L56" s="1698"/>
      <c r="M56" s="1698"/>
      <c r="N56" s="1698"/>
      <c r="O56" s="1699"/>
      <c r="P56" s="1699"/>
      <c r="Q56" s="1699"/>
      <c r="R56" s="1699"/>
      <c r="S56" s="1699"/>
      <c r="T56" s="1699"/>
      <c r="U56" s="1699"/>
      <c r="V56" s="1699"/>
      <c r="W56" s="1699"/>
      <c r="X56" s="1699"/>
      <c r="Y56" s="1699"/>
      <c r="Z56" s="1699"/>
      <c r="AA56" s="1699"/>
      <c r="AB56" s="1699"/>
      <c r="AC56" s="1699"/>
      <c r="AD56" s="1699"/>
      <c r="AE56" s="1699"/>
      <c r="AF56" s="1699"/>
      <c r="AG56" s="1699"/>
      <c r="AH56" s="1699"/>
      <c r="AI56" s="1699"/>
      <c r="AJ56" s="1699"/>
      <c r="AK56" s="1699"/>
      <c r="AL56" s="1699"/>
      <c r="AM56" s="1699"/>
      <c r="AN56" s="1699"/>
      <c r="AO56" s="1699"/>
      <c r="AP56" s="1699"/>
      <c r="AQ56" s="1699"/>
      <c r="AR56" s="1699"/>
      <c r="AS56" s="349"/>
    </row>
    <row r="57" spans="1:45">
      <c r="A57" s="1696">
        <v>24</v>
      </c>
      <c r="B57" s="1697"/>
      <c r="C57" s="1697"/>
      <c r="D57" s="1698"/>
      <c r="E57" s="1698"/>
      <c r="F57" s="1698"/>
      <c r="G57" s="1698"/>
      <c r="H57" s="1698"/>
      <c r="I57" s="1698"/>
      <c r="J57" s="1698"/>
      <c r="K57" s="1698"/>
      <c r="L57" s="1698"/>
      <c r="M57" s="1698"/>
      <c r="N57" s="1698"/>
      <c r="O57" s="1699" t="s">
        <v>929</v>
      </c>
      <c r="P57" s="1699"/>
      <c r="Q57" s="1699"/>
      <c r="R57" s="1699"/>
      <c r="S57" s="1699"/>
      <c r="T57" s="1699"/>
      <c r="U57" s="1699"/>
      <c r="V57" s="1699"/>
      <c r="W57" s="1699"/>
      <c r="X57" s="1699"/>
      <c r="Y57" s="1699"/>
      <c r="Z57" s="1699"/>
      <c r="AA57" s="1699"/>
      <c r="AB57" s="1699"/>
      <c r="AC57" s="1699"/>
      <c r="AD57" s="1699"/>
      <c r="AE57" s="1699"/>
      <c r="AF57" s="1699"/>
      <c r="AG57" s="1699"/>
      <c r="AH57" s="1699"/>
      <c r="AI57" s="1699"/>
      <c r="AJ57" s="1699"/>
      <c r="AK57" s="1699"/>
      <c r="AL57" s="1699"/>
      <c r="AM57" s="1699"/>
      <c r="AN57" s="1699"/>
      <c r="AO57" s="1699"/>
      <c r="AP57" s="1699"/>
      <c r="AQ57" s="1699"/>
      <c r="AR57" s="1699"/>
    </row>
    <row r="58" spans="1:45">
      <c r="A58" s="1697"/>
      <c r="B58" s="1697"/>
      <c r="C58" s="1697"/>
      <c r="D58" s="1698"/>
      <c r="E58" s="1698"/>
      <c r="F58" s="1698"/>
      <c r="G58" s="1698"/>
      <c r="H58" s="1698"/>
      <c r="I58" s="1698"/>
      <c r="J58" s="1698"/>
      <c r="K58" s="1698"/>
      <c r="L58" s="1698"/>
      <c r="M58" s="1698"/>
      <c r="N58" s="1698"/>
      <c r="O58" s="1699"/>
      <c r="P58" s="1699"/>
      <c r="Q58" s="1699"/>
      <c r="R58" s="1699"/>
      <c r="S58" s="1699"/>
      <c r="T58" s="1699"/>
      <c r="U58" s="1699"/>
      <c r="V58" s="1699"/>
      <c r="W58" s="1699"/>
      <c r="X58" s="1699"/>
      <c r="Y58" s="1699"/>
      <c r="Z58" s="1699"/>
      <c r="AA58" s="1699"/>
      <c r="AB58" s="1699"/>
      <c r="AC58" s="1699"/>
      <c r="AD58" s="1699"/>
      <c r="AE58" s="1699"/>
      <c r="AF58" s="1699"/>
      <c r="AG58" s="1699"/>
      <c r="AH58" s="1699"/>
      <c r="AI58" s="1699"/>
      <c r="AJ58" s="1699"/>
      <c r="AK58" s="1699"/>
      <c r="AL58" s="1699"/>
      <c r="AM58" s="1699"/>
      <c r="AN58" s="1699"/>
      <c r="AO58" s="1699"/>
      <c r="AP58" s="1699"/>
      <c r="AQ58" s="1699"/>
      <c r="AR58" s="1699"/>
    </row>
    <row r="59" spans="1:45">
      <c r="A59" s="1693"/>
      <c r="B59" s="1694"/>
      <c r="C59" s="1694"/>
      <c r="D59" s="1694"/>
      <c r="E59" s="1694"/>
      <c r="F59" s="1694"/>
      <c r="G59" s="1694"/>
      <c r="H59" s="1694"/>
      <c r="I59" s="1694"/>
      <c r="J59" s="1694"/>
      <c r="K59" s="1694"/>
      <c r="L59" s="1694"/>
      <c r="M59" s="1694"/>
      <c r="N59" s="1694"/>
      <c r="O59" s="1695"/>
      <c r="P59" s="1695"/>
      <c r="Q59" s="1695"/>
      <c r="R59" s="1695"/>
      <c r="S59" s="1695"/>
      <c r="T59" s="1695"/>
      <c r="U59" s="1695"/>
      <c r="V59" s="1695"/>
      <c r="W59" s="1695"/>
      <c r="X59" s="1695"/>
      <c r="Y59" s="1695"/>
      <c r="Z59" s="1695"/>
      <c r="AA59" s="1695"/>
      <c r="AB59" s="1695"/>
      <c r="AC59" s="1695"/>
      <c r="AD59" s="1695"/>
      <c r="AE59" s="1695"/>
      <c r="AF59" s="1695"/>
      <c r="AG59" s="1695"/>
      <c r="AH59" s="1695"/>
      <c r="AI59" s="1695"/>
      <c r="AJ59" s="1695"/>
      <c r="AK59" s="1695"/>
      <c r="AL59" s="1695"/>
      <c r="AM59" s="1695"/>
      <c r="AN59" s="1695"/>
      <c r="AO59" s="1695"/>
      <c r="AP59" s="1695"/>
      <c r="AQ59" s="1695"/>
      <c r="AR59" s="1695"/>
    </row>
    <row r="60" spans="1:45">
      <c r="A60" s="1694"/>
      <c r="B60" s="1694"/>
      <c r="C60" s="1694"/>
      <c r="D60" s="1694"/>
      <c r="E60" s="1694"/>
      <c r="F60" s="1694"/>
      <c r="G60" s="1694"/>
      <c r="H60" s="1694"/>
      <c r="I60" s="1694"/>
      <c r="J60" s="1694"/>
      <c r="K60" s="1694"/>
      <c r="L60" s="1694"/>
      <c r="M60" s="1694"/>
      <c r="N60" s="1694"/>
      <c r="O60" s="1695"/>
      <c r="P60" s="1695"/>
      <c r="Q60" s="1695"/>
      <c r="R60" s="1695"/>
      <c r="S60" s="1695"/>
      <c r="T60" s="1695"/>
      <c r="U60" s="1695"/>
      <c r="V60" s="1695"/>
      <c r="W60" s="1695"/>
      <c r="X60" s="1695"/>
      <c r="Y60" s="1695"/>
      <c r="Z60" s="1695"/>
      <c r="AA60" s="1695"/>
      <c r="AB60" s="1695"/>
      <c r="AC60" s="1695"/>
      <c r="AD60" s="1695"/>
      <c r="AE60" s="1695"/>
      <c r="AF60" s="1695"/>
      <c r="AG60" s="1695"/>
      <c r="AH60" s="1695"/>
      <c r="AI60" s="1695"/>
      <c r="AJ60" s="1695"/>
      <c r="AK60" s="1695"/>
      <c r="AL60" s="1695"/>
      <c r="AM60" s="1695"/>
      <c r="AN60" s="1695"/>
      <c r="AO60" s="1695"/>
      <c r="AP60" s="1695"/>
      <c r="AQ60" s="1695"/>
      <c r="AR60" s="1695"/>
    </row>
    <row r="61" spans="1:45">
      <c r="A61" s="1693"/>
      <c r="B61" s="1694"/>
      <c r="C61" s="1694"/>
      <c r="D61" s="1694"/>
      <c r="E61" s="1694"/>
      <c r="F61" s="1694"/>
      <c r="G61" s="1694"/>
      <c r="H61" s="1694"/>
      <c r="I61" s="1694"/>
      <c r="J61" s="1694"/>
      <c r="K61" s="1694"/>
      <c r="L61" s="1694"/>
      <c r="M61" s="1694"/>
      <c r="N61" s="1694"/>
      <c r="O61" s="1695"/>
      <c r="P61" s="1695"/>
      <c r="Q61" s="1695"/>
      <c r="R61" s="1695"/>
      <c r="S61" s="1695"/>
      <c r="T61" s="1695"/>
      <c r="U61" s="1695"/>
      <c r="V61" s="1695"/>
      <c r="W61" s="1695"/>
      <c r="X61" s="1695"/>
      <c r="Y61" s="1695"/>
      <c r="Z61" s="1695"/>
      <c r="AA61" s="1695"/>
      <c r="AB61" s="1695"/>
      <c r="AC61" s="1695"/>
      <c r="AD61" s="1695"/>
      <c r="AE61" s="1695"/>
      <c r="AF61" s="1695"/>
      <c r="AG61" s="1695"/>
      <c r="AH61" s="1695"/>
      <c r="AI61" s="1695"/>
      <c r="AJ61" s="1695"/>
      <c r="AK61" s="1695"/>
      <c r="AL61" s="1695"/>
      <c r="AM61" s="1695"/>
      <c r="AN61" s="1695"/>
      <c r="AO61" s="1695"/>
      <c r="AP61" s="1695"/>
      <c r="AQ61" s="1695"/>
      <c r="AR61" s="1695"/>
    </row>
    <row r="62" spans="1:45">
      <c r="A62" s="1694"/>
      <c r="B62" s="1694"/>
      <c r="C62" s="1694"/>
      <c r="D62" s="1694"/>
      <c r="E62" s="1694"/>
      <c r="F62" s="1694"/>
      <c r="G62" s="1694"/>
      <c r="H62" s="1694"/>
      <c r="I62" s="1694"/>
      <c r="J62" s="1694"/>
      <c r="K62" s="1694"/>
      <c r="L62" s="1694"/>
      <c r="M62" s="1694"/>
      <c r="N62" s="1694"/>
      <c r="O62" s="1695"/>
      <c r="P62" s="1695"/>
      <c r="Q62" s="1695"/>
      <c r="R62" s="1695"/>
      <c r="S62" s="1695"/>
      <c r="T62" s="1695"/>
      <c r="U62" s="1695"/>
      <c r="V62" s="1695"/>
      <c r="W62" s="1695"/>
      <c r="X62" s="1695"/>
      <c r="Y62" s="1695"/>
      <c r="Z62" s="1695"/>
      <c r="AA62" s="1695"/>
      <c r="AB62" s="1695"/>
      <c r="AC62" s="1695"/>
      <c r="AD62" s="1695"/>
      <c r="AE62" s="1695"/>
      <c r="AF62" s="1695"/>
      <c r="AG62" s="1695"/>
      <c r="AH62" s="1695"/>
      <c r="AI62" s="1695"/>
      <c r="AJ62" s="1695"/>
      <c r="AK62" s="1695"/>
      <c r="AL62" s="1695"/>
      <c r="AM62" s="1695"/>
      <c r="AN62" s="1695"/>
      <c r="AO62" s="1695"/>
      <c r="AP62" s="1695"/>
      <c r="AQ62" s="1695"/>
      <c r="AR62" s="1695"/>
    </row>
  </sheetData>
  <mergeCells count="83">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5:C46"/>
    <mergeCell ref="D45:N46"/>
    <mergeCell ref="O45:AR46"/>
    <mergeCell ref="A47:C48"/>
    <mergeCell ref="D47:N48"/>
    <mergeCell ref="O47:AR48"/>
    <mergeCell ref="A49:C50"/>
    <mergeCell ref="D49:N50"/>
    <mergeCell ref="O49:AR50"/>
    <mergeCell ref="A51:C52"/>
    <mergeCell ref="D51:N52"/>
    <mergeCell ref="O51:AR52"/>
    <mergeCell ref="A53:C54"/>
    <mergeCell ref="D53:N54"/>
    <mergeCell ref="O53:AR54"/>
    <mergeCell ref="A55:C56"/>
    <mergeCell ref="D55:N56"/>
    <mergeCell ref="O55:AR56"/>
    <mergeCell ref="A61:C62"/>
    <mergeCell ref="D61:N62"/>
    <mergeCell ref="O61:AR62"/>
    <mergeCell ref="A57:C58"/>
    <mergeCell ref="D57:N58"/>
    <mergeCell ref="O57:AR58"/>
    <mergeCell ref="A59:C60"/>
    <mergeCell ref="D59:N60"/>
    <mergeCell ref="O59:AR60"/>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2"/>
  <sheetViews>
    <sheetView view="pageBreakPreview" zoomScaleNormal="100" zoomScaleSheetLayoutView="100" workbookViewId="0"/>
  </sheetViews>
  <sheetFormatPr defaultRowHeight="13.5"/>
  <cols>
    <col min="1" max="46" width="2" style="387" customWidth="1"/>
    <col min="47" max="16384" width="9" style="387"/>
  </cols>
  <sheetData>
    <row r="1" spans="1:46">
      <c r="A1" s="387" t="s">
        <v>770</v>
      </c>
    </row>
    <row r="3" spans="1:46">
      <c r="A3" s="352" t="s">
        <v>244</v>
      </c>
      <c r="B3" s="390"/>
      <c r="C3" s="390"/>
      <c r="D3" s="390"/>
      <c r="E3" s="390"/>
      <c r="F3" s="390"/>
      <c r="G3" s="390"/>
      <c r="H3" s="390"/>
      <c r="I3" s="390"/>
      <c r="J3" s="390"/>
      <c r="K3" s="390"/>
      <c r="L3" s="390"/>
      <c r="M3" s="390"/>
      <c r="N3" s="390"/>
      <c r="O3" s="390"/>
      <c r="AE3" s="1825" t="s">
        <v>946</v>
      </c>
      <c r="AF3" s="1825"/>
      <c r="AG3" s="1825"/>
      <c r="AH3" s="1825"/>
      <c r="AI3" s="1825"/>
      <c r="AJ3" s="1825"/>
      <c r="AK3" s="1825"/>
      <c r="AL3" s="1825"/>
      <c r="AM3" s="1825"/>
      <c r="AN3" s="1825"/>
      <c r="AO3" s="1825"/>
      <c r="AP3" s="1825"/>
      <c r="AQ3" s="1825"/>
      <c r="AR3" s="1825"/>
      <c r="AS3" s="352"/>
      <c r="AT3" s="352"/>
    </row>
    <row r="4" spans="1:46" s="1" customFormat="1" ht="13.5" customHeight="1">
      <c r="A4" s="352" t="s">
        <v>222</v>
      </c>
      <c r="B4" s="352"/>
      <c r="C4" s="352"/>
      <c r="D4" s="352"/>
      <c r="E4" s="352"/>
      <c r="F4" s="352"/>
      <c r="G4" s="352"/>
      <c r="H4" s="352"/>
      <c r="I4" s="352"/>
      <c r="J4" s="352"/>
      <c r="K4" s="352"/>
      <c r="L4" s="352"/>
      <c r="M4" s="352"/>
      <c r="N4" s="352"/>
      <c r="O4" s="352"/>
      <c r="P4" s="344"/>
      <c r="Q4" s="391"/>
      <c r="R4" s="390"/>
      <c r="S4" s="390"/>
      <c r="T4" s="390"/>
      <c r="U4" s="390"/>
      <c r="V4" s="390"/>
      <c r="W4" s="390"/>
      <c r="X4" s="390"/>
      <c r="Y4" s="390"/>
      <c r="Z4" s="390"/>
      <c r="AA4" s="390"/>
      <c r="AB4" s="390"/>
      <c r="AC4" s="346"/>
      <c r="AD4" s="346"/>
      <c r="AE4" s="346"/>
      <c r="AF4" s="346"/>
      <c r="AG4" s="346"/>
      <c r="AH4" s="346"/>
      <c r="AI4" s="346"/>
      <c r="AJ4" s="392"/>
      <c r="AK4" s="346"/>
      <c r="AL4" s="352"/>
      <c r="AM4" s="346"/>
      <c r="AN4" s="392"/>
      <c r="AO4" s="346"/>
      <c r="AP4" s="346"/>
      <c r="AQ4" s="346"/>
      <c r="AR4" s="392"/>
    </row>
    <row r="5" spans="1:46" s="1" customFormat="1" ht="13.5" customHeight="1">
      <c r="A5" s="352"/>
      <c r="B5" s="352"/>
      <c r="C5" s="352"/>
      <c r="D5" s="352"/>
      <c r="E5" s="352"/>
      <c r="F5" s="352"/>
      <c r="G5" s="352"/>
      <c r="H5" s="352"/>
      <c r="I5" s="352"/>
      <c r="J5" s="352"/>
      <c r="K5" s="352"/>
      <c r="L5" s="352"/>
      <c r="M5" s="352"/>
      <c r="N5" s="352"/>
      <c r="O5" s="352"/>
      <c r="P5" s="344"/>
      <c r="Q5" s="391"/>
      <c r="R5" s="390"/>
      <c r="S5" s="390"/>
      <c r="T5" s="390"/>
      <c r="U5" s="390"/>
      <c r="V5" s="390"/>
      <c r="W5" s="390"/>
      <c r="X5" s="390"/>
      <c r="Y5" s="390"/>
      <c r="Z5" s="390"/>
      <c r="AA5" s="390"/>
      <c r="AB5" s="390"/>
      <c r="AC5" s="346"/>
      <c r="AD5" s="346"/>
      <c r="AE5" s="346"/>
      <c r="AF5" s="346"/>
      <c r="AG5" s="346"/>
      <c r="AH5" s="346"/>
      <c r="AI5" s="346"/>
      <c r="AJ5" s="392"/>
      <c r="AK5" s="346"/>
      <c r="AL5" s="352"/>
      <c r="AM5" s="346"/>
      <c r="AN5" s="392"/>
      <c r="AO5" s="346"/>
      <c r="AP5" s="346"/>
      <c r="AQ5" s="346"/>
      <c r="AR5" s="392"/>
    </row>
    <row r="6" spans="1:46" s="1" customFormat="1" ht="13.5" customHeight="1">
      <c r="A6" s="344"/>
      <c r="B6" s="344"/>
      <c r="C6" s="344"/>
      <c r="D6" s="344"/>
      <c r="E6" s="344"/>
      <c r="F6" s="344"/>
      <c r="G6" s="344"/>
      <c r="H6" s="344"/>
      <c r="I6" s="344"/>
      <c r="J6" s="344"/>
      <c r="K6" s="344"/>
      <c r="L6" s="344"/>
      <c r="M6" s="344"/>
      <c r="N6" s="344"/>
      <c r="O6" s="344"/>
      <c r="P6" s="344"/>
      <c r="Q6" s="352"/>
      <c r="R6" s="390"/>
      <c r="S6" s="390"/>
      <c r="T6" s="390"/>
      <c r="U6" s="390"/>
      <c r="V6" s="390"/>
      <c r="W6" s="390"/>
      <c r="X6" s="390"/>
      <c r="Y6" s="390"/>
      <c r="Z6" s="390"/>
      <c r="AA6" s="390"/>
      <c r="AB6" s="390"/>
      <c r="AC6" s="346"/>
      <c r="AD6" s="346"/>
      <c r="AE6" s="346"/>
      <c r="AF6" s="346"/>
      <c r="AG6" s="346"/>
      <c r="AH6" s="346"/>
      <c r="AI6" s="346"/>
      <c r="AJ6" s="346"/>
      <c r="AK6" s="346"/>
      <c r="AL6" s="346"/>
      <c r="AM6" s="346"/>
      <c r="AN6" s="346"/>
      <c r="AO6" s="346"/>
      <c r="AP6" s="346"/>
      <c r="AQ6" s="346"/>
      <c r="AR6" s="346"/>
    </row>
    <row r="7" spans="1:46" ht="21" customHeight="1">
      <c r="A7" s="1738" t="s">
        <v>873</v>
      </c>
      <c r="B7" s="1738"/>
      <c r="C7" s="1738"/>
      <c r="D7" s="1738"/>
      <c r="E7" s="1738"/>
      <c r="F7" s="1738"/>
      <c r="G7" s="1738"/>
      <c r="H7" s="1738"/>
      <c r="I7" s="1738"/>
      <c r="J7" s="1738"/>
      <c r="K7" s="1738"/>
      <c r="L7" s="1738"/>
      <c r="M7" s="1738"/>
      <c r="N7" s="1738"/>
      <c r="O7" s="1738"/>
      <c r="P7" s="1738"/>
      <c r="Q7" s="1738"/>
      <c r="R7" s="1738"/>
      <c r="S7" s="1738"/>
      <c r="T7" s="1738"/>
      <c r="U7" s="1738"/>
      <c r="V7" s="1738"/>
      <c r="W7" s="1738"/>
      <c r="X7" s="1738"/>
      <c r="Y7" s="1738"/>
      <c r="Z7" s="1738"/>
      <c r="AA7" s="1738"/>
      <c r="AB7" s="1738"/>
      <c r="AC7" s="1738"/>
      <c r="AD7" s="1738"/>
      <c r="AE7" s="1738"/>
      <c r="AF7" s="1738"/>
      <c r="AG7" s="1738"/>
      <c r="AH7" s="1738"/>
      <c r="AI7" s="1738"/>
      <c r="AJ7" s="1738"/>
      <c r="AK7" s="1738"/>
      <c r="AL7" s="1738"/>
      <c r="AM7" s="1738"/>
      <c r="AN7" s="1738"/>
      <c r="AO7" s="1738"/>
      <c r="AP7" s="1738"/>
      <c r="AQ7" s="1738"/>
      <c r="AR7" s="1738"/>
      <c r="AS7" s="1738"/>
    </row>
    <row r="8" spans="1:46" ht="13.5" customHeight="1">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row>
    <row r="9" spans="1:46"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6" ht="19.5" customHeight="1">
      <c r="A10" s="351" t="s">
        <v>771</v>
      </c>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row>
    <row r="11" spans="1:46" ht="19.5" customHeight="1">
      <c r="A11" s="351" t="s">
        <v>874</v>
      </c>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row>
    <row r="12" spans="1:46" ht="19.5" customHeight="1">
      <c r="A12" s="351" t="s">
        <v>875</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row>
    <row r="13" spans="1:4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6">
      <c r="A14" s="1739" t="s">
        <v>876</v>
      </c>
      <c r="B14" s="1739"/>
      <c r="C14" s="1739"/>
      <c r="D14" s="1739"/>
      <c r="E14" s="1739"/>
      <c r="F14" s="1739"/>
      <c r="G14" s="1739"/>
      <c r="H14" s="1739"/>
      <c r="I14" s="1739"/>
      <c r="J14" s="1739"/>
      <c r="K14" s="1739"/>
      <c r="L14" s="1739"/>
      <c r="M14" s="1739"/>
      <c r="N14" s="1739"/>
      <c r="O14" s="1739"/>
      <c r="P14" s="1739"/>
      <c r="Q14" s="1739"/>
      <c r="R14" s="1739"/>
      <c r="S14" s="1739"/>
      <c r="T14" s="1739"/>
      <c r="U14" s="1739"/>
      <c r="V14" s="1739"/>
      <c r="W14" s="1739"/>
      <c r="X14" s="1739"/>
      <c r="Y14" s="1739"/>
      <c r="Z14" s="1739"/>
      <c r="AA14" s="1739"/>
      <c r="AB14" s="1739"/>
      <c r="AC14" s="1739"/>
      <c r="AD14" s="1739"/>
      <c r="AE14" s="1739"/>
      <c r="AF14" s="1739"/>
      <c r="AG14" s="1739"/>
      <c r="AH14" s="1739"/>
      <c r="AI14" s="1739"/>
      <c r="AJ14" s="1739"/>
      <c r="AK14" s="1739"/>
      <c r="AL14" s="1739"/>
      <c r="AM14" s="1739"/>
      <c r="AN14" s="1739"/>
      <c r="AO14" s="1739"/>
      <c r="AP14" s="1739"/>
      <c r="AQ14" s="1739"/>
      <c r="AR14" s="1739"/>
      <c r="AS14" s="1739"/>
    </row>
    <row r="16" spans="1:46">
      <c r="A16" s="352" t="s">
        <v>772</v>
      </c>
      <c r="B16" s="1"/>
      <c r="C16" s="1"/>
      <c r="D16" s="352"/>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13.5" customHeight="1">
      <c r="A17" s="1740" t="s">
        <v>877</v>
      </c>
      <c r="B17" s="1741"/>
      <c r="C17" s="1741"/>
      <c r="D17" s="1741"/>
      <c r="E17" s="1742"/>
      <c r="F17" s="1749"/>
      <c r="G17" s="1750"/>
      <c r="H17" s="1750"/>
      <c r="I17" s="1750"/>
      <c r="J17" s="1750"/>
      <c r="K17" s="1750"/>
      <c r="L17" s="1750"/>
      <c r="M17" s="1750"/>
      <c r="N17" s="1750"/>
      <c r="O17" s="1750"/>
      <c r="P17" s="1750"/>
      <c r="Q17" s="1750"/>
      <c r="R17" s="1750"/>
      <c r="S17" s="1750"/>
      <c r="T17" s="1750"/>
      <c r="U17" s="1750"/>
      <c r="V17" s="1750"/>
      <c r="W17" s="1750"/>
      <c r="X17" s="1750"/>
      <c r="Y17" s="1750"/>
      <c r="Z17" s="1750"/>
      <c r="AA17" s="1750"/>
      <c r="AB17" s="1750"/>
      <c r="AC17" s="1750"/>
      <c r="AD17" s="1750"/>
      <c r="AE17" s="1750"/>
      <c r="AF17" s="1750"/>
      <c r="AG17" s="1750"/>
      <c r="AH17" s="1751"/>
      <c r="AI17" s="1758" t="s">
        <v>0</v>
      </c>
      <c r="AJ17" s="1759"/>
      <c r="AK17" s="1759"/>
      <c r="AL17" s="1759"/>
      <c r="AM17" s="1759"/>
      <c r="AN17" s="1759"/>
      <c r="AO17" s="1759"/>
      <c r="AP17" s="1759"/>
      <c r="AQ17" s="1759"/>
      <c r="AR17" s="1759"/>
      <c r="AS17" s="1760"/>
    </row>
    <row r="18" spans="1:45" s="1" customFormat="1" ht="13.5" customHeight="1">
      <c r="A18" s="1743"/>
      <c r="B18" s="1744"/>
      <c r="C18" s="1744"/>
      <c r="D18" s="1744"/>
      <c r="E18" s="1745"/>
      <c r="F18" s="1752"/>
      <c r="G18" s="1753"/>
      <c r="H18" s="1753"/>
      <c r="I18" s="1753"/>
      <c r="J18" s="1753"/>
      <c r="K18" s="1753"/>
      <c r="L18" s="1753"/>
      <c r="M18" s="1753"/>
      <c r="N18" s="1753"/>
      <c r="O18" s="1753"/>
      <c r="P18" s="1753"/>
      <c r="Q18" s="1753"/>
      <c r="R18" s="1753"/>
      <c r="S18" s="1753"/>
      <c r="T18" s="1753"/>
      <c r="U18" s="1753"/>
      <c r="V18" s="1753"/>
      <c r="W18" s="1753"/>
      <c r="X18" s="1753"/>
      <c r="Y18" s="1753"/>
      <c r="Z18" s="1753"/>
      <c r="AA18" s="1753"/>
      <c r="AB18" s="1753"/>
      <c r="AC18" s="1753"/>
      <c r="AD18" s="1753"/>
      <c r="AE18" s="1753"/>
      <c r="AF18" s="1753"/>
      <c r="AG18" s="1753"/>
      <c r="AH18" s="1754"/>
      <c r="AI18" s="1761"/>
      <c r="AJ18" s="1762"/>
      <c r="AK18" s="1762"/>
      <c r="AL18" s="1762"/>
      <c r="AM18" s="1762"/>
      <c r="AN18" s="1762"/>
      <c r="AO18" s="1762"/>
      <c r="AP18" s="1762"/>
      <c r="AQ18" s="1762"/>
      <c r="AR18" s="1762"/>
      <c r="AS18" s="1763"/>
    </row>
    <row r="19" spans="1:45" s="1" customFormat="1" ht="13.5" customHeight="1">
      <c r="A19" s="1746"/>
      <c r="B19" s="1747"/>
      <c r="C19" s="1747"/>
      <c r="D19" s="1747"/>
      <c r="E19" s="1748"/>
      <c r="F19" s="1755"/>
      <c r="G19" s="1756"/>
      <c r="H19" s="1756"/>
      <c r="I19" s="1756"/>
      <c r="J19" s="1756"/>
      <c r="K19" s="1756"/>
      <c r="L19" s="1756"/>
      <c r="M19" s="1756"/>
      <c r="N19" s="1756"/>
      <c r="O19" s="1756"/>
      <c r="P19" s="1756"/>
      <c r="Q19" s="1756"/>
      <c r="R19" s="1756"/>
      <c r="S19" s="1756"/>
      <c r="T19" s="1756"/>
      <c r="U19" s="1756"/>
      <c r="V19" s="1756"/>
      <c r="W19" s="1756"/>
      <c r="X19" s="1756"/>
      <c r="Y19" s="1756"/>
      <c r="Z19" s="1756"/>
      <c r="AA19" s="1756"/>
      <c r="AB19" s="1756"/>
      <c r="AC19" s="1756"/>
      <c r="AD19" s="1756"/>
      <c r="AE19" s="1756"/>
      <c r="AF19" s="1756"/>
      <c r="AG19" s="1756"/>
      <c r="AH19" s="1757"/>
      <c r="AI19" s="1764"/>
      <c r="AJ19" s="1765"/>
      <c r="AK19" s="1765"/>
      <c r="AL19" s="1765"/>
      <c r="AM19" s="1765"/>
      <c r="AN19" s="1765"/>
      <c r="AO19" s="1765"/>
      <c r="AP19" s="1765"/>
      <c r="AQ19" s="1765"/>
      <c r="AR19" s="1765"/>
      <c r="AS19" s="1766"/>
    </row>
    <row r="20" spans="1:45" s="1" customFormat="1" ht="13.5" customHeight="1">
      <c r="A20" s="1740" t="s">
        <v>228</v>
      </c>
      <c r="B20" s="1741"/>
      <c r="C20" s="1741"/>
      <c r="D20" s="1741"/>
      <c r="E20" s="1742"/>
      <c r="F20" s="1770"/>
      <c r="G20" s="1771"/>
      <c r="H20" s="1771"/>
      <c r="I20" s="1771"/>
      <c r="J20" s="1771"/>
      <c r="K20" s="1771"/>
      <c r="L20" s="1771"/>
      <c r="M20" s="1771"/>
      <c r="N20" s="1771"/>
      <c r="O20" s="1771"/>
      <c r="P20" s="1771"/>
      <c r="Q20" s="1771"/>
      <c r="R20" s="1771"/>
      <c r="S20" s="1771"/>
      <c r="T20" s="1771"/>
      <c r="U20" s="1771"/>
      <c r="V20" s="1771"/>
      <c r="W20" s="1771"/>
      <c r="X20" s="1771"/>
      <c r="Y20" s="1771"/>
      <c r="Z20" s="1771"/>
      <c r="AA20" s="1771"/>
      <c r="AB20" s="1771"/>
      <c r="AC20" s="1771"/>
      <c r="AD20" s="1771"/>
      <c r="AE20" s="1771"/>
      <c r="AF20" s="1771"/>
      <c r="AG20" s="1771"/>
      <c r="AH20" s="1772"/>
      <c r="AI20" s="1764"/>
      <c r="AJ20" s="1765"/>
      <c r="AK20" s="1765"/>
      <c r="AL20" s="1765"/>
      <c r="AM20" s="1765"/>
      <c r="AN20" s="1765"/>
      <c r="AO20" s="1765"/>
      <c r="AP20" s="1765"/>
      <c r="AQ20" s="1765"/>
      <c r="AR20" s="1765"/>
      <c r="AS20" s="1766"/>
    </row>
    <row r="21" spans="1:45" s="1" customFormat="1" ht="13.5" customHeight="1">
      <c r="A21" s="1743"/>
      <c r="B21" s="1744"/>
      <c r="C21" s="1744"/>
      <c r="D21" s="1744"/>
      <c r="E21" s="1745"/>
      <c r="F21" s="1773"/>
      <c r="G21" s="1774"/>
      <c r="H21" s="1774"/>
      <c r="I21" s="1774"/>
      <c r="J21" s="1774"/>
      <c r="K21" s="1774"/>
      <c r="L21" s="1774"/>
      <c r="M21" s="1774"/>
      <c r="N21" s="1774"/>
      <c r="O21" s="1774"/>
      <c r="P21" s="1774"/>
      <c r="Q21" s="1774"/>
      <c r="R21" s="1774"/>
      <c r="S21" s="1774"/>
      <c r="T21" s="1774"/>
      <c r="U21" s="1774"/>
      <c r="V21" s="1774"/>
      <c r="W21" s="1774"/>
      <c r="X21" s="1774"/>
      <c r="Y21" s="1774"/>
      <c r="Z21" s="1774"/>
      <c r="AA21" s="1774"/>
      <c r="AB21" s="1774"/>
      <c r="AC21" s="1774"/>
      <c r="AD21" s="1774"/>
      <c r="AE21" s="1774"/>
      <c r="AF21" s="1774"/>
      <c r="AG21" s="1774"/>
      <c r="AH21" s="1775"/>
      <c r="AI21" s="1764"/>
      <c r="AJ21" s="1765"/>
      <c r="AK21" s="1765"/>
      <c r="AL21" s="1765"/>
      <c r="AM21" s="1765"/>
      <c r="AN21" s="1765"/>
      <c r="AO21" s="1765"/>
      <c r="AP21" s="1765"/>
      <c r="AQ21" s="1765"/>
      <c r="AR21" s="1765"/>
      <c r="AS21" s="1766"/>
    </row>
    <row r="22" spans="1:45" s="1" customFormat="1" ht="13.5" customHeight="1">
      <c r="A22" s="1746"/>
      <c r="B22" s="1747"/>
      <c r="C22" s="1747"/>
      <c r="D22" s="1747"/>
      <c r="E22" s="1748"/>
      <c r="F22" s="1776"/>
      <c r="G22" s="1777"/>
      <c r="H22" s="1777"/>
      <c r="I22" s="1777"/>
      <c r="J22" s="1777"/>
      <c r="K22" s="1777"/>
      <c r="L22" s="1777"/>
      <c r="M22" s="1777"/>
      <c r="N22" s="1777"/>
      <c r="O22" s="1777"/>
      <c r="P22" s="1777"/>
      <c r="Q22" s="1777"/>
      <c r="R22" s="1777"/>
      <c r="S22" s="1777"/>
      <c r="T22" s="1777"/>
      <c r="U22" s="1777"/>
      <c r="V22" s="1777"/>
      <c r="W22" s="1777"/>
      <c r="X22" s="1777"/>
      <c r="Y22" s="1777"/>
      <c r="Z22" s="1777"/>
      <c r="AA22" s="1777"/>
      <c r="AB22" s="1777"/>
      <c r="AC22" s="1777"/>
      <c r="AD22" s="1777"/>
      <c r="AE22" s="1777"/>
      <c r="AF22" s="1777"/>
      <c r="AG22" s="1777"/>
      <c r="AH22" s="1778"/>
      <c r="AI22" s="1764"/>
      <c r="AJ22" s="1765"/>
      <c r="AK22" s="1765"/>
      <c r="AL22" s="1765"/>
      <c r="AM22" s="1765"/>
      <c r="AN22" s="1765"/>
      <c r="AO22" s="1765"/>
      <c r="AP22" s="1765"/>
      <c r="AQ22" s="1765"/>
      <c r="AR22" s="1765"/>
      <c r="AS22" s="1766"/>
    </row>
    <row r="23" spans="1:45" s="1" customFormat="1" ht="13.5" customHeight="1">
      <c r="A23" s="1740" t="s">
        <v>773</v>
      </c>
      <c r="B23" s="1741"/>
      <c r="C23" s="1741"/>
      <c r="D23" s="1741"/>
      <c r="E23" s="1742"/>
      <c r="F23" s="1779"/>
      <c r="G23" s="1780"/>
      <c r="H23" s="1780"/>
      <c r="I23" s="1780"/>
      <c r="J23" s="1780"/>
      <c r="K23" s="1780"/>
      <c r="L23" s="1780"/>
      <c r="M23" s="1780"/>
      <c r="N23" s="1780"/>
      <c r="O23" s="1780"/>
      <c r="P23" s="1780"/>
      <c r="Q23" s="1780"/>
      <c r="R23" s="1780"/>
      <c r="S23" s="1780"/>
      <c r="T23" s="1780"/>
      <c r="U23" s="1780"/>
      <c r="V23" s="1780"/>
      <c r="W23" s="1780"/>
      <c r="X23" s="1780"/>
      <c r="Y23" s="1780"/>
      <c r="Z23" s="1780"/>
      <c r="AA23" s="1780"/>
      <c r="AB23" s="1780"/>
      <c r="AC23" s="1780"/>
      <c r="AD23" s="1780"/>
      <c r="AE23" s="1780"/>
      <c r="AF23" s="1780"/>
      <c r="AG23" s="1780"/>
      <c r="AH23" s="1781"/>
      <c r="AI23" s="1764"/>
      <c r="AJ23" s="1765"/>
      <c r="AK23" s="1765"/>
      <c r="AL23" s="1765"/>
      <c r="AM23" s="1765"/>
      <c r="AN23" s="1765"/>
      <c r="AO23" s="1765"/>
      <c r="AP23" s="1765"/>
      <c r="AQ23" s="1765"/>
      <c r="AR23" s="1765"/>
      <c r="AS23" s="1766"/>
    </row>
    <row r="24" spans="1:45" s="1" customFormat="1" ht="13.5" customHeight="1">
      <c r="A24" s="1746"/>
      <c r="B24" s="1747"/>
      <c r="C24" s="1747"/>
      <c r="D24" s="1747"/>
      <c r="E24" s="1748"/>
      <c r="F24" s="1782"/>
      <c r="G24" s="1783"/>
      <c r="H24" s="1783"/>
      <c r="I24" s="1783"/>
      <c r="J24" s="1783"/>
      <c r="K24" s="1783"/>
      <c r="L24" s="1783"/>
      <c r="M24" s="1783"/>
      <c r="N24" s="1783"/>
      <c r="O24" s="1783"/>
      <c r="P24" s="1783"/>
      <c r="Q24" s="1783"/>
      <c r="R24" s="1783"/>
      <c r="S24" s="1783"/>
      <c r="T24" s="1783"/>
      <c r="U24" s="1783"/>
      <c r="V24" s="1783"/>
      <c r="W24" s="1783"/>
      <c r="X24" s="1783"/>
      <c r="Y24" s="1783"/>
      <c r="Z24" s="1783"/>
      <c r="AA24" s="1783"/>
      <c r="AB24" s="1783"/>
      <c r="AC24" s="1783"/>
      <c r="AD24" s="1783"/>
      <c r="AE24" s="1783"/>
      <c r="AF24" s="1783"/>
      <c r="AG24" s="1783"/>
      <c r="AH24" s="1784"/>
      <c r="AI24" s="1764"/>
      <c r="AJ24" s="1765"/>
      <c r="AK24" s="1765"/>
      <c r="AL24" s="1765"/>
      <c r="AM24" s="1765"/>
      <c r="AN24" s="1765"/>
      <c r="AO24" s="1765"/>
      <c r="AP24" s="1765"/>
      <c r="AQ24" s="1765"/>
      <c r="AR24" s="1765"/>
      <c r="AS24" s="1766"/>
    </row>
    <row r="25" spans="1:45" s="1" customFormat="1" ht="13.5" customHeight="1">
      <c r="A25" s="1785" t="s">
        <v>878</v>
      </c>
      <c r="B25" s="1786"/>
      <c r="C25" s="1786"/>
      <c r="D25" s="1786"/>
      <c r="E25" s="1787"/>
      <c r="F25" s="1785" t="s">
        <v>879</v>
      </c>
      <c r="G25" s="1786"/>
      <c r="H25" s="1787"/>
      <c r="I25" s="1794"/>
      <c r="J25" s="1795"/>
      <c r="K25" s="1795"/>
      <c r="L25" s="1795" t="s">
        <v>880</v>
      </c>
      <c r="M25" s="1798"/>
      <c r="N25" s="1795"/>
      <c r="O25" s="1795"/>
      <c r="P25" s="1799"/>
      <c r="Q25" s="1801"/>
      <c r="R25" s="1802"/>
      <c r="S25" s="1802"/>
      <c r="T25" s="1802"/>
      <c r="U25" s="1802"/>
      <c r="V25" s="1802"/>
      <c r="W25" s="1802"/>
      <c r="X25" s="1802"/>
      <c r="Y25" s="1802"/>
      <c r="Z25" s="1802"/>
      <c r="AA25" s="1802"/>
      <c r="AB25" s="1802"/>
      <c r="AC25" s="1802"/>
      <c r="AD25" s="1802"/>
      <c r="AE25" s="1802"/>
      <c r="AF25" s="1802"/>
      <c r="AG25" s="1802"/>
      <c r="AH25" s="1803"/>
      <c r="AI25" s="1764"/>
      <c r="AJ25" s="1765"/>
      <c r="AK25" s="1765"/>
      <c r="AL25" s="1765"/>
      <c r="AM25" s="1765"/>
      <c r="AN25" s="1765"/>
      <c r="AO25" s="1765"/>
      <c r="AP25" s="1765"/>
      <c r="AQ25" s="1765"/>
      <c r="AR25" s="1765"/>
      <c r="AS25" s="1766"/>
    </row>
    <row r="26" spans="1:45" s="1" customFormat="1" ht="13.5" customHeight="1">
      <c r="A26" s="1788"/>
      <c r="B26" s="1789"/>
      <c r="C26" s="1789"/>
      <c r="D26" s="1789"/>
      <c r="E26" s="1790"/>
      <c r="F26" s="1807" t="s">
        <v>232</v>
      </c>
      <c r="G26" s="1808"/>
      <c r="H26" s="1809"/>
      <c r="I26" s="1796"/>
      <c r="J26" s="1797"/>
      <c r="K26" s="1797"/>
      <c r="L26" s="1797"/>
      <c r="M26" s="1797"/>
      <c r="N26" s="1797"/>
      <c r="O26" s="1797"/>
      <c r="P26" s="1800"/>
      <c r="Q26" s="1804"/>
      <c r="R26" s="1805"/>
      <c r="S26" s="1805"/>
      <c r="T26" s="1805"/>
      <c r="U26" s="1805"/>
      <c r="V26" s="1805"/>
      <c r="W26" s="1805"/>
      <c r="X26" s="1805"/>
      <c r="Y26" s="1805"/>
      <c r="Z26" s="1805"/>
      <c r="AA26" s="1805"/>
      <c r="AB26" s="1805"/>
      <c r="AC26" s="1805"/>
      <c r="AD26" s="1805"/>
      <c r="AE26" s="1805"/>
      <c r="AF26" s="1805"/>
      <c r="AG26" s="1805"/>
      <c r="AH26" s="1806"/>
      <c r="AI26" s="1764"/>
      <c r="AJ26" s="1765"/>
      <c r="AK26" s="1765"/>
      <c r="AL26" s="1765"/>
      <c r="AM26" s="1765"/>
      <c r="AN26" s="1765"/>
      <c r="AO26" s="1765"/>
      <c r="AP26" s="1765"/>
      <c r="AQ26" s="1765"/>
      <c r="AR26" s="1765"/>
      <c r="AS26" s="1766"/>
    </row>
    <row r="27" spans="1:45" s="1" customFormat="1" ht="13.5" customHeight="1">
      <c r="A27" s="1788"/>
      <c r="B27" s="1789"/>
      <c r="C27" s="1789"/>
      <c r="D27" s="1789"/>
      <c r="E27" s="1790"/>
      <c r="F27" s="1779"/>
      <c r="G27" s="1780"/>
      <c r="H27" s="1780"/>
      <c r="I27" s="1780"/>
      <c r="J27" s="1780"/>
      <c r="K27" s="1780"/>
      <c r="L27" s="1780"/>
      <c r="M27" s="1780"/>
      <c r="N27" s="1780"/>
      <c r="O27" s="1780"/>
      <c r="P27" s="1780"/>
      <c r="Q27" s="1780"/>
      <c r="R27" s="1780"/>
      <c r="S27" s="1780"/>
      <c r="T27" s="1780"/>
      <c r="U27" s="1780"/>
      <c r="V27" s="1780"/>
      <c r="W27" s="1780"/>
      <c r="X27" s="1780"/>
      <c r="Y27" s="1780"/>
      <c r="Z27" s="1780"/>
      <c r="AA27" s="1780"/>
      <c r="AB27" s="1780"/>
      <c r="AC27" s="1780"/>
      <c r="AD27" s="1780"/>
      <c r="AE27" s="1780"/>
      <c r="AF27" s="1780"/>
      <c r="AG27" s="1780"/>
      <c r="AH27" s="1781"/>
      <c r="AI27" s="1764"/>
      <c r="AJ27" s="1765"/>
      <c r="AK27" s="1765"/>
      <c r="AL27" s="1765"/>
      <c r="AM27" s="1765"/>
      <c r="AN27" s="1765"/>
      <c r="AO27" s="1765"/>
      <c r="AP27" s="1765"/>
      <c r="AQ27" s="1765"/>
      <c r="AR27" s="1765"/>
      <c r="AS27" s="1766"/>
    </row>
    <row r="28" spans="1:45" s="1" customFormat="1" ht="13.5" customHeight="1">
      <c r="A28" s="1788"/>
      <c r="B28" s="1789"/>
      <c r="C28" s="1789"/>
      <c r="D28" s="1789"/>
      <c r="E28" s="1790"/>
      <c r="F28" s="1782"/>
      <c r="G28" s="1783"/>
      <c r="H28" s="1783"/>
      <c r="I28" s="1783"/>
      <c r="J28" s="1783"/>
      <c r="K28" s="1783"/>
      <c r="L28" s="1783"/>
      <c r="M28" s="1783"/>
      <c r="N28" s="1783"/>
      <c r="O28" s="1783"/>
      <c r="P28" s="1783"/>
      <c r="Q28" s="1783"/>
      <c r="R28" s="1783"/>
      <c r="S28" s="1783"/>
      <c r="T28" s="1783"/>
      <c r="U28" s="1783"/>
      <c r="V28" s="1783"/>
      <c r="W28" s="1783"/>
      <c r="X28" s="1783"/>
      <c r="Y28" s="1783"/>
      <c r="Z28" s="1783"/>
      <c r="AA28" s="1783"/>
      <c r="AB28" s="1783"/>
      <c r="AC28" s="1783"/>
      <c r="AD28" s="1783"/>
      <c r="AE28" s="1783"/>
      <c r="AF28" s="1783"/>
      <c r="AG28" s="1783"/>
      <c r="AH28" s="1784"/>
      <c r="AI28" s="1764"/>
      <c r="AJ28" s="1765"/>
      <c r="AK28" s="1765"/>
      <c r="AL28" s="1765"/>
      <c r="AM28" s="1765"/>
      <c r="AN28" s="1765"/>
      <c r="AO28" s="1765"/>
      <c r="AP28" s="1765"/>
      <c r="AQ28" s="1765"/>
      <c r="AR28" s="1765"/>
      <c r="AS28" s="1766"/>
    </row>
    <row r="29" spans="1:45" s="1" customFormat="1" ht="13.5" customHeight="1">
      <c r="A29" s="1788"/>
      <c r="B29" s="1789"/>
      <c r="C29" s="1789"/>
      <c r="D29" s="1789"/>
      <c r="E29" s="1790"/>
      <c r="F29" s="1810"/>
      <c r="G29" s="1811"/>
      <c r="H29" s="1811"/>
      <c r="I29" s="1811"/>
      <c r="J29" s="1811"/>
      <c r="K29" s="1811"/>
      <c r="L29" s="1811"/>
      <c r="M29" s="1811"/>
      <c r="N29" s="1811"/>
      <c r="O29" s="1811"/>
      <c r="P29" s="1811"/>
      <c r="Q29" s="1811"/>
      <c r="R29" s="1811"/>
      <c r="S29" s="1811"/>
      <c r="T29" s="1811"/>
      <c r="U29" s="1811"/>
      <c r="V29" s="1811"/>
      <c r="W29" s="1811"/>
      <c r="X29" s="1811"/>
      <c r="Y29" s="1811"/>
      <c r="Z29" s="1811"/>
      <c r="AA29" s="1811"/>
      <c r="AB29" s="1811"/>
      <c r="AC29" s="1811"/>
      <c r="AD29" s="1811"/>
      <c r="AE29" s="1811"/>
      <c r="AF29" s="1811"/>
      <c r="AG29" s="1811"/>
      <c r="AH29" s="1812"/>
      <c r="AI29" s="1764"/>
      <c r="AJ29" s="1765"/>
      <c r="AK29" s="1765"/>
      <c r="AL29" s="1765"/>
      <c r="AM29" s="1765"/>
      <c r="AN29" s="1765"/>
      <c r="AO29" s="1765"/>
      <c r="AP29" s="1765"/>
      <c r="AQ29" s="1765"/>
      <c r="AR29" s="1765"/>
      <c r="AS29" s="1766"/>
    </row>
    <row r="30" spans="1:45" s="1" customFormat="1" ht="13.5" customHeight="1">
      <c r="A30" s="1791"/>
      <c r="B30" s="1792"/>
      <c r="C30" s="1792"/>
      <c r="D30" s="1792"/>
      <c r="E30" s="1793"/>
      <c r="F30" s="1813"/>
      <c r="G30" s="1814"/>
      <c r="H30" s="1814"/>
      <c r="I30" s="1814"/>
      <c r="J30" s="1814"/>
      <c r="K30" s="1814"/>
      <c r="L30" s="1814"/>
      <c r="M30" s="1814"/>
      <c r="N30" s="1814"/>
      <c r="O30" s="1814"/>
      <c r="P30" s="1814"/>
      <c r="Q30" s="1814"/>
      <c r="R30" s="1814"/>
      <c r="S30" s="1814"/>
      <c r="T30" s="1814"/>
      <c r="U30" s="1814"/>
      <c r="V30" s="1814"/>
      <c r="W30" s="1814"/>
      <c r="X30" s="1814"/>
      <c r="Y30" s="1814"/>
      <c r="Z30" s="1814"/>
      <c r="AA30" s="1814"/>
      <c r="AB30" s="1814"/>
      <c r="AC30" s="1814"/>
      <c r="AD30" s="1814"/>
      <c r="AE30" s="1814"/>
      <c r="AF30" s="1814"/>
      <c r="AG30" s="1814"/>
      <c r="AH30" s="1815"/>
      <c r="AI30" s="1767"/>
      <c r="AJ30" s="1768"/>
      <c r="AK30" s="1768"/>
      <c r="AL30" s="1768"/>
      <c r="AM30" s="1768"/>
      <c r="AN30" s="1768"/>
      <c r="AO30" s="1768"/>
      <c r="AP30" s="1768"/>
      <c r="AQ30" s="1768"/>
      <c r="AR30" s="1768"/>
      <c r="AS30" s="1769"/>
    </row>
    <row r="31" spans="1:45" s="354" customFormat="1">
      <c r="A31" s="353" t="s">
        <v>774</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row>
    <row r="32" spans="1:45" s="354" customFormat="1">
      <c r="A32" s="387"/>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row>
    <row r="33" spans="1:45">
      <c r="A33" s="387" t="s">
        <v>881</v>
      </c>
    </row>
    <row r="34" spans="1:45" ht="21" customHeight="1">
      <c r="A34" s="1816" t="s">
        <v>775</v>
      </c>
      <c r="B34" s="1817"/>
      <c r="C34" s="1817"/>
      <c r="D34" s="1817"/>
      <c r="E34" s="1817"/>
      <c r="F34" s="1817"/>
      <c r="G34" s="1817"/>
      <c r="H34" s="1817"/>
      <c r="I34" s="1817"/>
      <c r="J34" s="1817"/>
      <c r="K34" s="1817"/>
      <c r="L34" s="1817"/>
      <c r="M34" s="1818"/>
      <c r="O34" s="1816" t="s">
        <v>776</v>
      </c>
      <c r="P34" s="1817"/>
      <c r="Q34" s="1817"/>
      <c r="R34" s="1817"/>
      <c r="S34" s="1817"/>
      <c r="T34" s="1817"/>
      <c r="U34" s="1817"/>
      <c r="V34" s="1817"/>
      <c r="W34" s="1817"/>
      <c r="X34" s="1817"/>
      <c r="Y34" s="1817"/>
      <c r="Z34" s="1817"/>
      <c r="AA34" s="1817"/>
      <c r="AB34" s="1817"/>
      <c r="AC34" s="1817"/>
      <c r="AD34" s="1817"/>
      <c r="AE34" s="1817"/>
      <c r="AF34" s="1817"/>
      <c r="AG34" s="1817"/>
      <c r="AH34" s="1817"/>
      <c r="AI34" s="1817"/>
      <c r="AJ34" s="1817"/>
      <c r="AK34" s="1817"/>
      <c r="AL34" s="1817"/>
      <c r="AM34" s="1817"/>
      <c r="AN34" s="1817"/>
      <c r="AO34" s="1817"/>
      <c r="AP34" s="1817"/>
      <c r="AQ34" s="1817"/>
      <c r="AR34" s="1817"/>
      <c r="AS34" s="1818"/>
    </row>
    <row r="35" spans="1:45" ht="21" customHeight="1">
      <c r="A35" s="1822" t="s">
        <v>777</v>
      </c>
      <c r="B35" s="1823"/>
      <c r="C35" s="1823"/>
      <c r="D35" s="1823"/>
      <c r="E35" s="1824"/>
      <c r="F35" s="1819"/>
      <c r="G35" s="1820"/>
      <c r="H35" s="1820"/>
      <c r="I35" s="1820"/>
      <c r="J35" s="1820"/>
      <c r="K35" s="1820"/>
      <c r="L35" s="1820"/>
      <c r="M35" s="1821"/>
      <c r="O35" s="1816" t="s">
        <v>778</v>
      </c>
      <c r="P35" s="1817"/>
      <c r="Q35" s="1817"/>
      <c r="R35" s="1817"/>
      <c r="S35" s="1818"/>
      <c r="T35" s="1819"/>
      <c r="U35" s="1820"/>
      <c r="V35" s="1820"/>
      <c r="W35" s="1820"/>
      <c r="X35" s="1820"/>
      <c r="Y35" s="1820"/>
      <c r="Z35" s="1820"/>
      <c r="AA35" s="1820"/>
      <c r="AB35" s="1820"/>
      <c r="AC35" s="1820"/>
      <c r="AD35" s="1820"/>
      <c r="AE35" s="1820"/>
      <c r="AF35" s="1820"/>
      <c r="AG35" s="1820"/>
      <c r="AH35" s="1820"/>
      <c r="AI35" s="1820"/>
      <c r="AJ35" s="1820"/>
      <c r="AK35" s="1820"/>
      <c r="AL35" s="1820"/>
      <c r="AM35" s="1820"/>
      <c r="AN35" s="1820"/>
      <c r="AO35" s="1820"/>
      <c r="AP35" s="1820"/>
      <c r="AQ35" s="1820"/>
      <c r="AR35" s="1820"/>
      <c r="AS35" s="1821"/>
    </row>
    <row r="36" spans="1:45" ht="21" customHeight="1">
      <c r="A36" s="1816" t="s">
        <v>779</v>
      </c>
      <c r="B36" s="1817"/>
      <c r="C36" s="1817"/>
      <c r="D36" s="1817"/>
      <c r="E36" s="1818"/>
      <c r="F36" s="1819"/>
      <c r="G36" s="1820"/>
      <c r="H36" s="1820"/>
      <c r="I36" s="1820"/>
      <c r="J36" s="1820"/>
      <c r="K36" s="1820"/>
      <c r="L36" s="1820"/>
      <c r="M36" s="1821"/>
      <c r="O36" s="1816" t="s">
        <v>780</v>
      </c>
      <c r="P36" s="1817"/>
      <c r="Q36" s="1817"/>
      <c r="R36" s="1817"/>
      <c r="S36" s="1818"/>
      <c r="T36" s="1819"/>
      <c r="U36" s="1820"/>
      <c r="V36" s="1820"/>
      <c r="W36" s="1820"/>
      <c r="X36" s="1820"/>
      <c r="Y36" s="1820"/>
      <c r="Z36" s="1820"/>
      <c r="AA36" s="1820"/>
      <c r="AB36" s="1820"/>
      <c r="AC36" s="1820"/>
      <c r="AD36" s="1820"/>
      <c r="AE36" s="1820"/>
      <c r="AF36" s="1820"/>
      <c r="AG36" s="1820"/>
      <c r="AH36" s="1820"/>
      <c r="AI36" s="1820"/>
      <c r="AJ36" s="1820"/>
      <c r="AK36" s="1820"/>
      <c r="AL36" s="1820"/>
      <c r="AM36" s="1820"/>
      <c r="AN36" s="1820"/>
      <c r="AO36" s="1820"/>
      <c r="AP36" s="1820"/>
      <c r="AQ36" s="1820"/>
      <c r="AR36" s="1820"/>
      <c r="AS36" s="1821"/>
    </row>
    <row r="37" spans="1:45" ht="21" customHeight="1">
      <c r="A37" s="1816" t="s">
        <v>781</v>
      </c>
      <c r="B37" s="1817"/>
      <c r="C37" s="1817"/>
      <c r="D37" s="1817"/>
      <c r="E37" s="1818"/>
      <c r="F37" s="1819"/>
      <c r="G37" s="1820"/>
      <c r="H37" s="1820"/>
      <c r="I37" s="1820"/>
      <c r="J37" s="1820"/>
      <c r="K37" s="1820"/>
      <c r="L37" s="1820"/>
      <c r="M37" s="1821"/>
      <c r="O37" s="1816" t="s">
        <v>782</v>
      </c>
      <c r="P37" s="1817"/>
      <c r="Q37" s="1817"/>
      <c r="R37" s="1817"/>
      <c r="S37" s="1818"/>
      <c r="T37" s="1819"/>
      <c r="U37" s="1820"/>
      <c r="V37" s="1820"/>
      <c r="W37" s="1820"/>
      <c r="X37" s="1820"/>
      <c r="Y37" s="1820"/>
      <c r="Z37" s="1820"/>
      <c r="AA37" s="1820"/>
      <c r="AB37" s="1820"/>
      <c r="AC37" s="1820"/>
      <c r="AD37" s="1820"/>
      <c r="AE37" s="1820"/>
      <c r="AF37" s="1820"/>
      <c r="AG37" s="1820"/>
      <c r="AH37" s="1820"/>
      <c r="AI37" s="1820"/>
      <c r="AJ37" s="1820"/>
      <c r="AK37" s="1820"/>
      <c r="AL37" s="1820"/>
      <c r="AM37" s="1820"/>
      <c r="AN37" s="1820"/>
      <c r="AO37" s="1820"/>
      <c r="AP37" s="1820"/>
      <c r="AQ37" s="1820"/>
      <c r="AR37" s="1820"/>
      <c r="AS37" s="1821"/>
    </row>
    <row r="38" spans="1:45" ht="21" customHeight="1">
      <c r="A38" s="1816" t="s">
        <v>783</v>
      </c>
      <c r="B38" s="1817"/>
      <c r="C38" s="1817"/>
      <c r="D38" s="1817"/>
      <c r="E38" s="1818"/>
      <c r="F38" s="1819"/>
      <c r="G38" s="1820"/>
      <c r="H38" s="1820"/>
      <c r="I38" s="1820"/>
      <c r="J38" s="1820"/>
      <c r="K38" s="1820"/>
      <c r="L38" s="1820"/>
      <c r="M38" s="1821"/>
      <c r="O38" s="1816" t="s">
        <v>784</v>
      </c>
      <c r="P38" s="1817"/>
      <c r="Q38" s="1817"/>
      <c r="R38" s="1817"/>
      <c r="S38" s="1818"/>
      <c r="T38" s="1819"/>
      <c r="U38" s="1820"/>
      <c r="V38" s="1820"/>
      <c r="W38" s="1820"/>
      <c r="X38" s="1820"/>
      <c r="Y38" s="1820"/>
      <c r="Z38" s="1820"/>
      <c r="AA38" s="1820"/>
      <c r="AB38" s="1820"/>
      <c r="AC38" s="1820"/>
      <c r="AD38" s="1820"/>
      <c r="AE38" s="1820"/>
      <c r="AF38" s="1820"/>
      <c r="AG38" s="1820"/>
      <c r="AH38" s="1820"/>
      <c r="AI38" s="1820"/>
      <c r="AJ38" s="1820"/>
      <c r="AK38" s="1820"/>
      <c r="AL38" s="1820"/>
      <c r="AM38" s="1820"/>
      <c r="AN38" s="1820"/>
      <c r="AO38" s="1820"/>
      <c r="AP38" s="1820"/>
      <c r="AQ38" s="1820"/>
      <c r="AR38" s="1820"/>
      <c r="AS38" s="1821"/>
    </row>
    <row r="39" spans="1:45" ht="21" customHeight="1">
      <c r="A39" s="1816" t="s">
        <v>785</v>
      </c>
      <c r="B39" s="1817"/>
      <c r="C39" s="1817"/>
      <c r="D39" s="1817"/>
      <c r="E39" s="1818"/>
      <c r="F39" s="1826" t="s">
        <v>786</v>
      </c>
      <c r="G39" s="1827"/>
      <c r="H39" s="1827"/>
      <c r="I39" s="1827"/>
      <c r="J39" s="1827"/>
      <c r="K39" s="1827"/>
      <c r="L39" s="1827"/>
      <c r="M39" s="1828"/>
      <c r="O39" s="1816" t="s">
        <v>14</v>
      </c>
      <c r="P39" s="1817"/>
      <c r="Q39" s="1817"/>
      <c r="R39" s="1817"/>
      <c r="S39" s="1818"/>
      <c r="T39" s="1819"/>
      <c r="U39" s="1820"/>
      <c r="V39" s="1820"/>
      <c r="W39" s="1820"/>
      <c r="X39" s="1820"/>
      <c r="Y39" s="1820"/>
      <c r="Z39" s="1820"/>
      <c r="AA39" s="1820"/>
      <c r="AB39" s="1820"/>
      <c r="AC39" s="1820"/>
      <c r="AD39" s="1820"/>
      <c r="AE39" s="1820"/>
      <c r="AF39" s="1820"/>
      <c r="AG39" s="1820"/>
      <c r="AH39" s="1820"/>
      <c r="AI39" s="1820"/>
      <c r="AJ39" s="1820"/>
      <c r="AK39" s="1820"/>
      <c r="AL39" s="1820"/>
      <c r="AM39" s="1820"/>
      <c r="AN39" s="1820"/>
      <c r="AO39" s="1820"/>
      <c r="AP39" s="1820"/>
      <c r="AQ39" s="1820"/>
      <c r="AR39" s="1820"/>
      <c r="AS39" s="1821"/>
    </row>
    <row r="40" spans="1:45">
      <c r="A40" s="353" t="s">
        <v>787</v>
      </c>
    </row>
    <row r="41" spans="1:45">
      <c r="A41" s="353" t="s">
        <v>788</v>
      </c>
    </row>
    <row r="42" spans="1:45" ht="13.5" customHeight="1"/>
    <row r="43" spans="1:45" ht="13.5" customHeight="1">
      <c r="A43" s="387" t="s">
        <v>789</v>
      </c>
    </row>
    <row r="44" spans="1:45" ht="21" customHeight="1">
      <c r="A44" s="1770" t="s">
        <v>882</v>
      </c>
      <c r="B44" s="1771"/>
      <c r="C44" s="1771"/>
      <c r="D44" s="1771"/>
      <c r="E44" s="1771"/>
      <c r="F44" s="1771"/>
      <c r="G44" s="1771"/>
      <c r="H44" s="1771"/>
      <c r="I44" s="1771"/>
      <c r="J44" s="1771"/>
      <c r="K44" s="1771"/>
      <c r="L44" s="1771"/>
      <c r="M44" s="1771"/>
      <c r="N44" s="1771"/>
      <c r="O44" s="1771"/>
      <c r="P44" s="1771"/>
      <c r="Q44" s="1771"/>
      <c r="R44" s="1771"/>
      <c r="S44" s="1771"/>
      <c r="T44" s="1771"/>
      <c r="U44" s="1771"/>
      <c r="V44" s="1771"/>
      <c r="W44" s="1771"/>
      <c r="X44" s="1771"/>
      <c r="Y44" s="1771"/>
      <c r="Z44" s="1771"/>
      <c r="AA44" s="1771"/>
      <c r="AB44" s="1771"/>
      <c r="AC44" s="1771"/>
      <c r="AD44" s="1771"/>
      <c r="AE44" s="1771"/>
      <c r="AF44" s="1771"/>
      <c r="AG44" s="1771"/>
      <c r="AH44" s="1771"/>
      <c r="AI44" s="1771"/>
      <c r="AJ44" s="1771"/>
      <c r="AK44" s="1771"/>
      <c r="AL44" s="1771"/>
      <c r="AM44" s="1771"/>
      <c r="AN44" s="1771"/>
      <c r="AO44" s="1771"/>
      <c r="AP44" s="1771"/>
      <c r="AQ44" s="1771"/>
      <c r="AR44" s="1771"/>
      <c r="AS44" s="1772"/>
    </row>
    <row r="45" spans="1:45" ht="41.25" customHeight="1">
      <c r="A45" s="1752" t="s">
        <v>883</v>
      </c>
      <c r="B45" s="1753"/>
      <c r="C45" s="1753"/>
      <c r="D45" s="1753"/>
      <c r="E45" s="1753"/>
      <c r="F45" s="1753"/>
      <c r="G45" s="1753"/>
      <c r="H45" s="1753"/>
      <c r="I45" s="1753"/>
      <c r="J45" s="1753"/>
      <c r="K45" s="1753"/>
      <c r="L45" s="1753"/>
      <c r="M45" s="1753"/>
      <c r="N45" s="1753"/>
      <c r="O45" s="1753"/>
      <c r="P45" s="1753"/>
      <c r="Q45" s="1753"/>
      <c r="R45" s="1753"/>
      <c r="S45" s="1753"/>
      <c r="T45" s="1753"/>
      <c r="U45" s="1753"/>
      <c r="V45" s="1753"/>
      <c r="W45" s="1753"/>
      <c r="X45" s="1753"/>
      <c r="Y45" s="1753"/>
      <c r="Z45" s="1753"/>
      <c r="AA45" s="1753"/>
      <c r="AB45" s="1753"/>
      <c r="AC45" s="1753"/>
      <c r="AD45" s="1753"/>
      <c r="AE45" s="1753"/>
      <c r="AF45" s="1753"/>
      <c r="AG45" s="1753"/>
      <c r="AH45" s="1753"/>
      <c r="AI45" s="1753"/>
      <c r="AJ45" s="1753"/>
      <c r="AK45" s="1753"/>
      <c r="AL45" s="1753"/>
      <c r="AM45" s="1753"/>
      <c r="AN45" s="1753"/>
      <c r="AO45" s="1753"/>
      <c r="AP45" s="1753"/>
      <c r="AQ45" s="1753"/>
      <c r="AR45" s="1753"/>
      <c r="AS45" s="1754"/>
    </row>
    <row r="46" spans="1:45" ht="21" customHeight="1">
      <c r="A46" s="1773" t="s">
        <v>884</v>
      </c>
      <c r="B46" s="1774"/>
      <c r="C46" s="1774"/>
      <c r="D46" s="1774"/>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c r="AI46" s="1774"/>
      <c r="AJ46" s="1774"/>
      <c r="AK46" s="1774"/>
      <c r="AL46" s="1774"/>
      <c r="AM46" s="1774"/>
      <c r="AN46" s="1774"/>
      <c r="AO46" s="1774"/>
      <c r="AP46" s="1774"/>
      <c r="AQ46" s="1774"/>
      <c r="AR46" s="1774"/>
      <c r="AS46" s="1775"/>
    </row>
    <row r="47" spans="1:45" ht="41.25" customHeight="1">
      <c r="A47" s="1755" t="s">
        <v>885</v>
      </c>
      <c r="B47" s="1777"/>
      <c r="C47" s="1777"/>
      <c r="D47" s="1777"/>
      <c r="E47" s="1777"/>
      <c r="F47" s="1777"/>
      <c r="G47" s="1777"/>
      <c r="H47" s="1777"/>
      <c r="I47" s="1777"/>
      <c r="J47" s="1777"/>
      <c r="K47" s="1777"/>
      <c r="L47" s="1777"/>
      <c r="M47" s="1777"/>
      <c r="N47" s="1777"/>
      <c r="O47" s="1777"/>
      <c r="P47" s="1777"/>
      <c r="Q47" s="1777"/>
      <c r="R47" s="1777"/>
      <c r="S47" s="1777"/>
      <c r="T47" s="1777"/>
      <c r="U47" s="1777"/>
      <c r="V47" s="1777"/>
      <c r="W47" s="1777"/>
      <c r="X47" s="1777"/>
      <c r="Y47" s="1777"/>
      <c r="Z47" s="1777"/>
      <c r="AA47" s="1777"/>
      <c r="AB47" s="1777"/>
      <c r="AC47" s="1777"/>
      <c r="AD47" s="1777"/>
      <c r="AE47" s="1777"/>
      <c r="AF47" s="1777"/>
      <c r="AG47" s="1777"/>
      <c r="AH47" s="1777"/>
      <c r="AI47" s="1777"/>
      <c r="AJ47" s="1777"/>
      <c r="AK47" s="1777"/>
      <c r="AL47" s="1777"/>
      <c r="AM47" s="1777"/>
      <c r="AN47" s="1777"/>
      <c r="AO47" s="1777"/>
      <c r="AP47" s="1777"/>
      <c r="AQ47" s="1777"/>
      <c r="AR47" s="1777"/>
      <c r="AS47" s="1778"/>
    </row>
    <row r="48" spans="1:45" ht="13.5" customHeight="1"/>
    <row r="49" spans="1:45" ht="13.5" customHeight="1">
      <c r="A49" s="387" t="s">
        <v>790</v>
      </c>
    </row>
    <row r="50" spans="1:45" ht="21" customHeight="1">
      <c r="A50" s="384" t="s">
        <v>886</v>
      </c>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6"/>
    </row>
    <row r="51" spans="1:45" ht="21" customHeight="1">
      <c r="A51" s="355" t="s">
        <v>887</v>
      </c>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9"/>
    </row>
    <row r="52" spans="1:45" ht="13.5" customHeight="1"/>
  </sheetData>
  <mergeCells count="46">
    <mergeCell ref="A45:AS45"/>
    <mergeCell ref="A46:AS46"/>
    <mergeCell ref="A47:AS47"/>
    <mergeCell ref="AE3:AR3"/>
    <mergeCell ref="A38:E38"/>
    <mergeCell ref="F38:M38"/>
    <mergeCell ref="O38:S38"/>
    <mergeCell ref="T38:AS38"/>
    <mergeCell ref="A39:E39"/>
    <mergeCell ref="F39:M39"/>
    <mergeCell ref="O39:S39"/>
    <mergeCell ref="T39:AS39"/>
    <mergeCell ref="A36:E36"/>
    <mergeCell ref="F36:M36"/>
    <mergeCell ref="O36:S36"/>
    <mergeCell ref="A37:E37"/>
    <mergeCell ref="F37:M37"/>
    <mergeCell ref="O37:S37"/>
    <mergeCell ref="T37:AS37"/>
    <mergeCell ref="A44:AS44"/>
    <mergeCell ref="A35:E35"/>
    <mergeCell ref="F35:M35"/>
    <mergeCell ref="O35:S35"/>
    <mergeCell ref="T35:AS35"/>
    <mergeCell ref="T36:AS36"/>
    <mergeCell ref="F26:H26"/>
    <mergeCell ref="F27:AH28"/>
    <mergeCell ref="F29:AH30"/>
    <mergeCell ref="A34:M34"/>
    <mergeCell ref="O34:AS34"/>
    <mergeCell ref="A7:AS7"/>
    <mergeCell ref="A14:AS14"/>
    <mergeCell ref="A17:E19"/>
    <mergeCell ref="F17:AH19"/>
    <mergeCell ref="AI17:AS17"/>
    <mergeCell ref="AI18:AS30"/>
    <mergeCell ref="A20:E22"/>
    <mergeCell ref="F20:AH22"/>
    <mergeCell ref="A23:E24"/>
    <mergeCell ref="F23:AH24"/>
    <mergeCell ref="A25:E30"/>
    <mergeCell ref="F25:H25"/>
    <mergeCell ref="I25:K26"/>
    <mergeCell ref="L25:L26"/>
    <mergeCell ref="M25:P26"/>
    <mergeCell ref="Q25:AH26"/>
  </mergeCells>
  <phoneticPr fontId="3"/>
  <printOptions horizontalCentered="1"/>
  <pageMargins left="0.51181102362204722" right="0.51181102362204722" top="0.74803149606299213" bottom="0.55118110236220474" header="0.31496062992125984" footer="0.31496062992125984"/>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AV17" sqref="AV17"/>
    </sheetView>
  </sheetViews>
  <sheetFormatPr defaultRowHeight="13.5"/>
  <cols>
    <col min="1" max="44" width="2" style="210" customWidth="1"/>
    <col min="45" max="45" width="2.375" style="210" customWidth="1"/>
    <col min="46" max="16384" width="9" style="210"/>
  </cols>
  <sheetData>
    <row r="1" spans="1:44">
      <c r="A1" s="210" t="s">
        <v>850</v>
      </c>
    </row>
    <row r="2" spans="1:44">
      <c r="E2" s="246"/>
      <c r="F2" s="246"/>
    </row>
    <row r="3" spans="1:44">
      <c r="F3" s="249"/>
    </row>
    <row r="4" spans="1:44">
      <c r="A4" s="211" t="s">
        <v>528</v>
      </c>
      <c r="B4" s="212"/>
      <c r="C4" s="212"/>
      <c r="D4" s="212"/>
      <c r="E4" s="212"/>
      <c r="F4" s="212"/>
      <c r="G4" s="212"/>
      <c r="H4" s="212"/>
      <c r="I4" s="212"/>
      <c r="J4" s="212"/>
      <c r="K4" s="212"/>
      <c r="L4" s="212"/>
      <c r="M4" s="212"/>
      <c r="N4" s="212"/>
      <c r="O4" s="212"/>
      <c r="AR4" s="213" t="s">
        <v>947</v>
      </c>
    </row>
    <row r="5" spans="1:44" s="218" customFormat="1" ht="13.5" customHeight="1">
      <c r="A5" s="211"/>
      <c r="B5" s="211"/>
      <c r="C5" s="211"/>
      <c r="D5" s="211"/>
      <c r="E5" s="211"/>
      <c r="F5" s="211"/>
      <c r="G5" s="211"/>
      <c r="H5" s="211"/>
      <c r="I5" s="211"/>
      <c r="J5" s="211"/>
      <c r="K5" s="211"/>
      <c r="L5" s="211"/>
      <c r="M5" s="211"/>
      <c r="N5" s="211"/>
      <c r="O5" s="211"/>
      <c r="P5" s="214"/>
      <c r="Q5" s="215"/>
      <c r="R5" s="212"/>
      <c r="S5" s="212"/>
      <c r="T5" s="212"/>
      <c r="U5" s="212"/>
      <c r="V5" s="212"/>
      <c r="W5" s="212"/>
      <c r="X5" s="212"/>
      <c r="Y5" s="212"/>
      <c r="Z5" s="212"/>
      <c r="AA5" s="212"/>
      <c r="AB5" s="212"/>
      <c r="AC5" s="216"/>
      <c r="AD5" s="216"/>
      <c r="AE5" s="216"/>
      <c r="AF5" s="216"/>
      <c r="AG5" s="216"/>
      <c r="AH5" s="216"/>
      <c r="AI5" s="216"/>
      <c r="AJ5" s="217"/>
      <c r="AK5" s="216"/>
      <c r="AL5" s="211"/>
      <c r="AM5" s="216"/>
      <c r="AN5" s="217"/>
      <c r="AO5" s="216"/>
      <c r="AP5" s="216"/>
      <c r="AQ5" s="216"/>
      <c r="AR5" s="217"/>
    </row>
    <row r="6" spans="1:44" s="218" customFormat="1" ht="13.5" customHeight="1">
      <c r="A6" s="214"/>
      <c r="B6" s="214"/>
      <c r="C6" s="214"/>
      <c r="D6" s="214"/>
      <c r="E6" s="214"/>
      <c r="F6" s="214"/>
      <c r="G6" s="214"/>
      <c r="H6" s="214"/>
      <c r="I6" s="214"/>
      <c r="J6" s="214"/>
      <c r="K6" s="214"/>
      <c r="L6" s="214"/>
      <c r="M6" s="214"/>
      <c r="N6" s="214"/>
      <c r="O6" s="214"/>
      <c r="P6" s="214"/>
      <c r="Q6" s="211"/>
      <c r="R6" s="212"/>
      <c r="S6" s="212"/>
      <c r="T6" s="212"/>
      <c r="U6" s="212"/>
      <c r="V6" s="212"/>
      <c r="W6" s="212"/>
      <c r="X6" s="212"/>
      <c r="Y6" s="212"/>
      <c r="Z6" s="212"/>
      <c r="AA6" s="212"/>
      <c r="AB6" s="212"/>
      <c r="AC6" s="216"/>
      <c r="AD6" s="216"/>
      <c r="AE6" s="216"/>
      <c r="AF6" s="216"/>
      <c r="AG6" s="216"/>
      <c r="AH6" s="216"/>
      <c r="AI6" s="216"/>
      <c r="AJ6" s="216"/>
      <c r="AK6" s="216"/>
      <c r="AL6" s="216"/>
      <c r="AM6" s="216"/>
      <c r="AN6" s="216"/>
      <c r="AO6" s="216"/>
      <c r="AP6" s="216"/>
      <c r="AQ6" s="216"/>
      <c r="AR6" s="216"/>
    </row>
    <row r="7" spans="1:44" s="219" customFormat="1" ht="18" customHeight="1">
      <c r="A7" s="1841" t="s">
        <v>701</v>
      </c>
      <c r="B7" s="1841"/>
      <c r="C7" s="1841"/>
      <c r="D7" s="1841"/>
      <c r="E7" s="1841"/>
      <c r="F7" s="1841"/>
      <c r="G7" s="1841"/>
      <c r="H7" s="1841"/>
      <c r="I7" s="1841"/>
      <c r="J7" s="1841"/>
      <c r="K7" s="1841"/>
      <c r="L7" s="1841"/>
      <c r="M7" s="1841"/>
      <c r="N7" s="1841"/>
      <c r="O7" s="1841"/>
      <c r="P7" s="1841"/>
      <c r="Q7" s="1841"/>
      <c r="R7" s="1841"/>
      <c r="S7" s="1841"/>
      <c r="T7" s="1841"/>
      <c r="U7" s="1841"/>
      <c r="V7" s="1841"/>
      <c r="W7" s="1841"/>
      <c r="X7" s="1841"/>
      <c r="Y7" s="1841"/>
      <c r="Z7" s="1841"/>
      <c r="AA7" s="1841"/>
      <c r="AB7" s="1841"/>
      <c r="AC7" s="1841"/>
      <c r="AD7" s="1841"/>
      <c r="AE7" s="1841"/>
      <c r="AF7" s="1841"/>
      <c r="AG7" s="1841"/>
      <c r="AH7" s="1841"/>
      <c r="AI7" s="1841"/>
      <c r="AJ7" s="1841"/>
      <c r="AK7" s="1841"/>
      <c r="AL7" s="1841"/>
      <c r="AM7" s="1841"/>
      <c r="AN7" s="1841"/>
      <c r="AO7" s="1841"/>
      <c r="AP7" s="1841"/>
      <c r="AQ7" s="1841"/>
      <c r="AR7" s="1841"/>
    </row>
    <row r="8" spans="1:44" s="219" customFormat="1" ht="18" customHeight="1">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row>
    <row r="9" spans="1:44" s="219" customFormat="1" ht="18" customHeight="1">
      <c r="A9" s="220"/>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t="s">
        <v>529</v>
      </c>
      <c r="AH9" s="220"/>
      <c r="AI9" s="220"/>
      <c r="AJ9" s="220"/>
      <c r="AK9" s="220"/>
      <c r="AL9" s="220"/>
      <c r="AM9" s="220"/>
      <c r="AN9" s="220"/>
      <c r="AO9" s="220"/>
      <c r="AP9" s="220"/>
      <c r="AQ9" s="220"/>
      <c r="AR9" s="220"/>
    </row>
    <row r="10" spans="1:44" s="219" customFormat="1" ht="18" customHeight="1">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1" t="s">
        <v>530</v>
      </c>
      <c r="AH10" s="220"/>
      <c r="AI10" s="220"/>
      <c r="AJ10" s="220"/>
      <c r="AK10" s="220"/>
      <c r="AL10" s="220"/>
      <c r="AM10" s="220"/>
      <c r="AN10" s="220"/>
      <c r="AO10" s="220"/>
      <c r="AP10" s="220"/>
      <c r="AQ10" s="220"/>
      <c r="AR10" s="220"/>
    </row>
    <row r="11" spans="1:44" s="219" customFormat="1" ht="18" customHeight="1">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H11" s="222" t="s">
        <v>531</v>
      </c>
      <c r="AI11" s="220"/>
      <c r="AJ11" s="220"/>
      <c r="AK11" s="220"/>
      <c r="AL11" s="220"/>
      <c r="AM11" s="220"/>
      <c r="AN11" s="220"/>
      <c r="AO11" s="220"/>
      <c r="AP11" s="220"/>
      <c r="AQ11" s="223" t="s">
        <v>0</v>
      </c>
      <c r="AR11" s="220"/>
    </row>
    <row r="12" spans="1:44" s="219" customFormat="1" ht="18" customHeight="1">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I12" s="220"/>
      <c r="AJ12" s="220"/>
      <c r="AK12" s="220"/>
      <c r="AL12" s="220"/>
      <c r="AM12" s="220"/>
      <c r="AN12" s="220"/>
      <c r="AO12" s="220"/>
      <c r="AP12" s="220"/>
      <c r="AQ12" s="223"/>
      <c r="AR12" s="220"/>
    </row>
    <row r="14" spans="1:44">
      <c r="A14" s="1829" t="s">
        <v>247</v>
      </c>
      <c r="B14" s="1830"/>
      <c r="C14" s="1830"/>
      <c r="D14" s="1830"/>
      <c r="E14" s="1830"/>
      <c r="F14" s="1830"/>
      <c r="G14" s="1830"/>
      <c r="H14" s="1831"/>
      <c r="I14" s="1835" t="s">
        <v>743</v>
      </c>
      <c r="J14" s="1836"/>
      <c r="K14" s="1836"/>
      <c r="L14" s="1836"/>
      <c r="M14" s="1836"/>
      <c r="N14" s="1836"/>
      <c r="O14" s="1836"/>
      <c r="P14" s="1836"/>
      <c r="Q14" s="1836"/>
      <c r="R14" s="1836"/>
      <c r="S14" s="1836"/>
      <c r="T14" s="1836"/>
      <c r="U14" s="1836"/>
      <c r="V14" s="1836"/>
      <c r="W14" s="1836"/>
      <c r="X14" s="1836"/>
      <c r="Y14" s="1836"/>
      <c r="Z14" s="1836"/>
      <c r="AA14" s="1836"/>
      <c r="AB14" s="1836"/>
      <c r="AC14" s="1836"/>
      <c r="AD14" s="1836"/>
      <c r="AE14" s="1836"/>
      <c r="AF14" s="1836"/>
      <c r="AG14" s="1836"/>
      <c r="AH14" s="1836"/>
      <c r="AI14" s="1836"/>
      <c r="AJ14" s="1836"/>
      <c r="AK14" s="1836"/>
      <c r="AL14" s="1836"/>
      <c r="AM14" s="1836"/>
      <c r="AN14" s="1836"/>
      <c r="AO14" s="1836"/>
      <c r="AP14" s="1836"/>
      <c r="AQ14" s="1836"/>
      <c r="AR14" s="1837"/>
    </row>
    <row r="15" spans="1:44">
      <c r="A15" s="1832"/>
      <c r="B15" s="1833"/>
      <c r="C15" s="1833"/>
      <c r="D15" s="1833"/>
      <c r="E15" s="1833"/>
      <c r="F15" s="1833"/>
      <c r="G15" s="1833"/>
      <c r="H15" s="1834"/>
      <c r="I15" s="1838"/>
      <c r="J15" s="1839"/>
      <c r="K15" s="1839"/>
      <c r="L15" s="1839"/>
      <c r="M15" s="1839"/>
      <c r="N15" s="1839"/>
      <c r="O15" s="1839"/>
      <c r="P15" s="1839"/>
      <c r="Q15" s="1839"/>
      <c r="R15" s="1839"/>
      <c r="S15" s="1839"/>
      <c r="T15" s="1839"/>
      <c r="U15" s="1839"/>
      <c r="V15" s="1839"/>
      <c r="W15" s="1839"/>
      <c r="X15" s="1839"/>
      <c r="Y15" s="1839"/>
      <c r="Z15" s="1839"/>
      <c r="AA15" s="1839"/>
      <c r="AB15" s="1839"/>
      <c r="AC15" s="1839"/>
      <c r="AD15" s="1839"/>
      <c r="AE15" s="1839"/>
      <c r="AF15" s="1839"/>
      <c r="AG15" s="1839"/>
      <c r="AH15" s="1839"/>
      <c r="AI15" s="1839"/>
      <c r="AJ15" s="1839"/>
      <c r="AK15" s="1839"/>
      <c r="AL15" s="1839"/>
      <c r="AM15" s="1839"/>
      <c r="AN15" s="1839"/>
      <c r="AO15" s="1839"/>
      <c r="AP15" s="1839"/>
      <c r="AQ15" s="1839"/>
      <c r="AR15" s="1840"/>
    </row>
    <row r="16" spans="1:44">
      <c r="A16" s="1829" t="s">
        <v>520</v>
      </c>
      <c r="B16" s="1830"/>
      <c r="C16" s="1830"/>
      <c r="D16" s="1830"/>
      <c r="E16" s="1830"/>
      <c r="F16" s="1830"/>
      <c r="G16" s="1830"/>
      <c r="H16" s="1831"/>
      <c r="I16" s="1835" t="s">
        <v>744</v>
      </c>
      <c r="J16" s="1836"/>
      <c r="K16" s="1836"/>
      <c r="L16" s="1836"/>
      <c r="M16" s="1836"/>
      <c r="N16" s="1836"/>
      <c r="O16" s="1836"/>
      <c r="P16" s="1836"/>
      <c r="Q16" s="1836"/>
      <c r="R16" s="1836"/>
      <c r="S16" s="1836"/>
      <c r="T16" s="1836"/>
      <c r="U16" s="1836"/>
      <c r="V16" s="1836"/>
      <c r="W16" s="1836"/>
      <c r="X16" s="1836"/>
      <c r="Y16" s="1836"/>
      <c r="Z16" s="1836"/>
      <c r="AA16" s="1836"/>
      <c r="AB16" s="1836"/>
      <c r="AC16" s="1836"/>
      <c r="AD16" s="1836"/>
      <c r="AE16" s="1836"/>
      <c r="AF16" s="1836"/>
      <c r="AG16" s="1836"/>
      <c r="AH16" s="1836"/>
      <c r="AI16" s="1836"/>
      <c r="AJ16" s="1836"/>
      <c r="AK16" s="1836"/>
      <c r="AL16" s="1836"/>
      <c r="AM16" s="1836"/>
      <c r="AN16" s="1836"/>
      <c r="AO16" s="1836"/>
      <c r="AP16" s="1836"/>
      <c r="AQ16" s="1836"/>
      <c r="AR16" s="1837"/>
    </row>
    <row r="17" spans="1:44">
      <c r="A17" s="1832"/>
      <c r="B17" s="1833"/>
      <c r="C17" s="1833"/>
      <c r="D17" s="1833"/>
      <c r="E17" s="1833"/>
      <c r="F17" s="1833"/>
      <c r="G17" s="1833"/>
      <c r="H17" s="1834"/>
      <c r="I17" s="1838"/>
      <c r="J17" s="1839"/>
      <c r="K17" s="1839"/>
      <c r="L17" s="1839"/>
      <c r="M17" s="1839"/>
      <c r="N17" s="1839"/>
      <c r="O17" s="1839"/>
      <c r="P17" s="1839"/>
      <c r="Q17" s="1839"/>
      <c r="R17" s="1839"/>
      <c r="S17" s="1839"/>
      <c r="T17" s="1839"/>
      <c r="U17" s="1839"/>
      <c r="V17" s="1839"/>
      <c r="W17" s="1839"/>
      <c r="X17" s="1839"/>
      <c r="Y17" s="1839"/>
      <c r="Z17" s="1839"/>
      <c r="AA17" s="1839"/>
      <c r="AB17" s="1839"/>
      <c r="AC17" s="1839"/>
      <c r="AD17" s="1839"/>
      <c r="AE17" s="1839"/>
      <c r="AF17" s="1839"/>
      <c r="AG17" s="1839"/>
      <c r="AH17" s="1839"/>
      <c r="AI17" s="1839"/>
      <c r="AJ17" s="1839"/>
      <c r="AK17" s="1839"/>
      <c r="AL17" s="1839"/>
      <c r="AM17" s="1839"/>
      <c r="AN17" s="1839"/>
      <c r="AO17" s="1839"/>
      <c r="AP17" s="1839"/>
      <c r="AQ17" s="1839"/>
      <c r="AR17" s="1840"/>
    </row>
    <row r="18" spans="1:44">
      <c r="A18" s="1829" t="s">
        <v>521</v>
      </c>
      <c r="B18" s="1830"/>
      <c r="C18" s="1830"/>
      <c r="D18" s="1830"/>
      <c r="E18" s="1830"/>
      <c r="F18" s="1830"/>
      <c r="G18" s="1830"/>
      <c r="H18" s="1831"/>
      <c r="I18" s="1835" t="s">
        <v>949</v>
      </c>
      <c r="J18" s="1836"/>
      <c r="K18" s="1836"/>
      <c r="L18" s="1836"/>
      <c r="M18" s="1836"/>
      <c r="N18" s="1836"/>
      <c r="O18" s="1836"/>
      <c r="P18" s="1836"/>
      <c r="Q18" s="1836"/>
      <c r="R18" s="1836"/>
      <c r="S18" s="1836"/>
      <c r="T18" s="1836"/>
      <c r="U18" s="1836"/>
      <c r="V18" s="1836"/>
      <c r="W18" s="1836"/>
      <c r="X18" s="1836"/>
      <c r="Y18" s="1836"/>
      <c r="Z18" s="1836"/>
      <c r="AA18" s="1836"/>
      <c r="AB18" s="1836"/>
      <c r="AC18" s="1836"/>
      <c r="AD18" s="1836"/>
      <c r="AE18" s="1836"/>
      <c r="AF18" s="1836"/>
      <c r="AG18" s="1836"/>
      <c r="AH18" s="1836"/>
      <c r="AI18" s="1836"/>
      <c r="AJ18" s="1836"/>
      <c r="AK18" s="1836"/>
      <c r="AL18" s="1836"/>
      <c r="AM18" s="1836"/>
      <c r="AN18" s="1836"/>
      <c r="AO18" s="1836"/>
      <c r="AP18" s="1836"/>
      <c r="AQ18" s="1836"/>
      <c r="AR18" s="1837"/>
    </row>
    <row r="19" spans="1:44">
      <c r="A19" s="1832"/>
      <c r="B19" s="1833"/>
      <c r="C19" s="1833"/>
      <c r="D19" s="1833"/>
      <c r="E19" s="1833"/>
      <c r="F19" s="1833"/>
      <c r="G19" s="1833"/>
      <c r="H19" s="1834"/>
      <c r="I19" s="1838"/>
      <c r="J19" s="1839"/>
      <c r="K19" s="1839"/>
      <c r="L19" s="1839"/>
      <c r="M19" s="1839"/>
      <c r="N19" s="1839"/>
      <c r="O19" s="1839"/>
      <c r="P19" s="1839"/>
      <c r="Q19" s="1839"/>
      <c r="R19" s="1839"/>
      <c r="S19" s="1839"/>
      <c r="T19" s="1839"/>
      <c r="U19" s="1839"/>
      <c r="V19" s="1839"/>
      <c r="W19" s="1839"/>
      <c r="X19" s="1839"/>
      <c r="Y19" s="1839"/>
      <c r="Z19" s="1839"/>
      <c r="AA19" s="1839"/>
      <c r="AB19" s="1839"/>
      <c r="AC19" s="1839"/>
      <c r="AD19" s="1839"/>
      <c r="AE19" s="1839"/>
      <c r="AF19" s="1839"/>
      <c r="AG19" s="1839"/>
      <c r="AH19" s="1839"/>
      <c r="AI19" s="1839"/>
      <c r="AJ19" s="1839"/>
      <c r="AK19" s="1839"/>
      <c r="AL19" s="1839"/>
      <c r="AM19" s="1839"/>
      <c r="AN19" s="1839"/>
      <c r="AO19" s="1839"/>
      <c r="AP19" s="1839"/>
      <c r="AQ19" s="1839"/>
      <c r="AR19" s="1840"/>
    </row>
    <row r="20" spans="1:44">
      <c r="A20" s="1829" t="s">
        <v>522</v>
      </c>
      <c r="B20" s="1830"/>
      <c r="C20" s="1830"/>
      <c r="D20" s="1830"/>
      <c r="E20" s="1830"/>
      <c r="F20" s="1830"/>
      <c r="G20" s="1830"/>
      <c r="H20" s="1831"/>
      <c r="I20" s="1850" t="s">
        <v>948</v>
      </c>
      <c r="J20" s="1851"/>
      <c r="K20" s="1851"/>
      <c r="L20" s="1851"/>
      <c r="M20" s="1851"/>
      <c r="N20" s="1851"/>
      <c r="O20" s="1851"/>
      <c r="P20" s="1851"/>
      <c r="Q20" s="1851"/>
      <c r="R20" s="1851"/>
      <c r="S20" s="1851"/>
      <c r="T20" s="1851"/>
      <c r="U20" s="1851"/>
      <c r="V20" s="1851"/>
      <c r="W20" s="1851"/>
      <c r="X20" s="1851"/>
      <c r="Y20" s="1851"/>
      <c r="Z20" s="1851"/>
      <c r="AA20" s="1851"/>
      <c r="AB20" s="1851"/>
      <c r="AC20" s="1851"/>
      <c r="AD20" s="1851"/>
      <c r="AE20" s="1851"/>
      <c r="AF20" s="1851"/>
      <c r="AG20" s="1851"/>
      <c r="AH20" s="1851"/>
      <c r="AI20" s="1851"/>
      <c r="AJ20" s="1851"/>
      <c r="AK20" s="1851"/>
      <c r="AL20" s="1851"/>
      <c r="AM20" s="1851"/>
      <c r="AN20" s="1851"/>
      <c r="AO20" s="1851"/>
      <c r="AP20" s="1851"/>
      <c r="AQ20" s="1851"/>
      <c r="AR20" s="1852"/>
    </row>
    <row r="21" spans="1:44">
      <c r="A21" s="1832"/>
      <c r="B21" s="1833"/>
      <c r="C21" s="1833"/>
      <c r="D21" s="1833"/>
      <c r="E21" s="1833"/>
      <c r="F21" s="1833"/>
      <c r="G21" s="1833"/>
      <c r="H21" s="1834"/>
      <c r="I21" s="1853"/>
      <c r="J21" s="1854"/>
      <c r="K21" s="1854"/>
      <c r="L21" s="1854"/>
      <c r="M21" s="1854"/>
      <c r="N21" s="1854"/>
      <c r="O21" s="1854"/>
      <c r="P21" s="1854"/>
      <c r="Q21" s="1854"/>
      <c r="R21" s="1854"/>
      <c r="S21" s="1854"/>
      <c r="T21" s="1854"/>
      <c r="U21" s="1854"/>
      <c r="V21" s="1854"/>
      <c r="W21" s="1854"/>
      <c r="X21" s="1854"/>
      <c r="Y21" s="1854"/>
      <c r="Z21" s="1854"/>
      <c r="AA21" s="1854"/>
      <c r="AB21" s="1854"/>
      <c r="AC21" s="1854"/>
      <c r="AD21" s="1854"/>
      <c r="AE21" s="1854"/>
      <c r="AF21" s="1854"/>
      <c r="AG21" s="1854"/>
      <c r="AH21" s="1854"/>
      <c r="AI21" s="1854"/>
      <c r="AJ21" s="1854"/>
      <c r="AK21" s="1854"/>
      <c r="AL21" s="1854"/>
      <c r="AM21" s="1854"/>
      <c r="AN21" s="1854"/>
      <c r="AO21" s="1854"/>
      <c r="AP21" s="1854"/>
      <c r="AQ21" s="1854"/>
      <c r="AR21" s="1855"/>
    </row>
    <row r="22" spans="1:44">
      <c r="A22" s="1829" t="s">
        <v>523</v>
      </c>
      <c r="B22" s="1830"/>
      <c r="C22" s="1830"/>
      <c r="D22" s="1830"/>
      <c r="E22" s="1830"/>
      <c r="F22" s="1830"/>
      <c r="G22" s="1830"/>
      <c r="H22" s="1831"/>
      <c r="I22" s="1829" t="s">
        <v>524</v>
      </c>
      <c r="J22" s="1844"/>
      <c r="K22" s="1844"/>
      <c r="L22" s="1844"/>
      <c r="M22" s="1844"/>
      <c r="N22" s="1844"/>
      <c r="O22" s="1844"/>
      <c r="P22" s="1844"/>
      <c r="Q22" s="1844"/>
      <c r="R22" s="1844"/>
      <c r="S22" s="1844"/>
      <c r="T22" s="1844"/>
      <c r="U22" s="1844"/>
      <c r="V22" s="1844"/>
      <c r="W22" s="1844"/>
      <c r="X22" s="1844"/>
      <c r="Y22" s="1844"/>
      <c r="Z22" s="1844"/>
      <c r="AA22" s="1830" t="s">
        <v>525</v>
      </c>
      <c r="AB22" s="1844"/>
      <c r="AC22" s="1844"/>
      <c r="AD22" s="1844"/>
      <c r="AE22" s="1844"/>
      <c r="AF22" s="1844"/>
      <c r="AG22" s="1844"/>
      <c r="AH22" s="1844"/>
      <c r="AI22" s="1844"/>
      <c r="AJ22" s="1844"/>
      <c r="AK22" s="1844"/>
      <c r="AL22" s="1844"/>
      <c r="AM22" s="1844"/>
      <c r="AN22" s="1844"/>
      <c r="AO22" s="1844"/>
      <c r="AP22" s="1844"/>
      <c r="AQ22" s="1844"/>
      <c r="AR22" s="1845"/>
    </row>
    <row r="23" spans="1:44">
      <c r="A23" s="1832"/>
      <c r="B23" s="1833"/>
      <c r="C23" s="1833"/>
      <c r="D23" s="1833"/>
      <c r="E23" s="1833"/>
      <c r="F23" s="1833"/>
      <c r="G23" s="1833"/>
      <c r="H23" s="1834"/>
      <c r="I23" s="1856"/>
      <c r="J23" s="1848"/>
      <c r="K23" s="1848"/>
      <c r="L23" s="1848"/>
      <c r="M23" s="1848"/>
      <c r="N23" s="1848"/>
      <c r="O23" s="1848"/>
      <c r="P23" s="1848"/>
      <c r="Q23" s="1848"/>
      <c r="R23" s="1848"/>
      <c r="S23" s="1848"/>
      <c r="T23" s="1848"/>
      <c r="U23" s="1848"/>
      <c r="V23" s="1848"/>
      <c r="W23" s="1848"/>
      <c r="X23" s="1848"/>
      <c r="Y23" s="1848"/>
      <c r="Z23" s="1848"/>
      <c r="AA23" s="1848"/>
      <c r="AB23" s="1848"/>
      <c r="AC23" s="1848"/>
      <c r="AD23" s="1848"/>
      <c r="AE23" s="1848"/>
      <c r="AF23" s="1848"/>
      <c r="AG23" s="1848"/>
      <c r="AH23" s="1848"/>
      <c r="AI23" s="1848"/>
      <c r="AJ23" s="1848"/>
      <c r="AK23" s="1848"/>
      <c r="AL23" s="1848"/>
      <c r="AM23" s="1848"/>
      <c r="AN23" s="1848"/>
      <c r="AO23" s="1848"/>
      <c r="AP23" s="1848"/>
      <c r="AQ23" s="1848"/>
      <c r="AR23" s="1849"/>
    </row>
    <row r="24" spans="1:44">
      <c r="A24" s="1829" t="s">
        <v>526</v>
      </c>
      <c r="B24" s="1830"/>
      <c r="C24" s="1830"/>
      <c r="D24" s="1830"/>
      <c r="E24" s="1830"/>
      <c r="F24" s="1830"/>
      <c r="G24" s="1830"/>
      <c r="H24" s="1831"/>
      <c r="I24" s="1829" t="s">
        <v>524</v>
      </c>
      <c r="J24" s="1844"/>
      <c r="K24" s="1844"/>
      <c r="L24" s="1844"/>
      <c r="M24" s="1844"/>
      <c r="N24" s="1844"/>
      <c r="O24" s="1844"/>
      <c r="P24" s="1844"/>
      <c r="Q24" s="1844"/>
      <c r="R24" s="1844"/>
      <c r="S24" s="1844"/>
      <c r="T24" s="1844"/>
      <c r="U24" s="1844"/>
      <c r="V24" s="1844"/>
      <c r="W24" s="1844"/>
      <c r="X24" s="1844"/>
      <c r="Y24" s="1844"/>
      <c r="Z24" s="1844"/>
      <c r="AA24" s="1830" t="s">
        <v>525</v>
      </c>
      <c r="AB24" s="1844"/>
      <c r="AC24" s="1844"/>
      <c r="AD24" s="1844"/>
      <c r="AE24" s="1844"/>
      <c r="AF24" s="1844"/>
      <c r="AG24" s="1844"/>
      <c r="AH24" s="1844"/>
      <c r="AI24" s="1844"/>
      <c r="AJ24" s="1844"/>
      <c r="AK24" s="1844"/>
      <c r="AL24" s="1844"/>
      <c r="AM24" s="1844"/>
      <c r="AN24" s="1844"/>
      <c r="AO24" s="1844"/>
      <c r="AP24" s="1844"/>
      <c r="AQ24" s="1844"/>
      <c r="AR24" s="1845"/>
    </row>
    <row r="25" spans="1:44">
      <c r="A25" s="1832"/>
      <c r="B25" s="1833"/>
      <c r="C25" s="1833"/>
      <c r="D25" s="1833"/>
      <c r="E25" s="1833"/>
      <c r="F25" s="1833"/>
      <c r="G25" s="1833"/>
      <c r="H25" s="1834"/>
      <c r="I25" s="1856"/>
      <c r="J25" s="1848"/>
      <c r="K25" s="1848"/>
      <c r="L25" s="1848"/>
      <c r="M25" s="1848"/>
      <c r="N25" s="1848"/>
      <c r="O25" s="1848"/>
      <c r="P25" s="1848"/>
      <c r="Q25" s="1848"/>
      <c r="R25" s="1848"/>
      <c r="S25" s="1848"/>
      <c r="T25" s="1848"/>
      <c r="U25" s="1848"/>
      <c r="V25" s="1848"/>
      <c r="W25" s="1848"/>
      <c r="X25" s="1848"/>
      <c r="Y25" s="1848"/>
      <c r="Z25" s="1848"/>
      <c r="AA25" s="1848"/>
      <c r="AB25" s="1848"/>
      <c r="AC25" s="1848"/>
      <c r="AD25" s="1848"/>
      <c r="AE25" s="1848"/>
      <c r="AF25" s="1848"/>
      <c r="AG25" s="1848"/>
      <c r="AH25" s="1848"/>
      <c r="AI25" s="1848"/>
      <c r="AJ25" s="1848"/>
      <c r="AK25" s="1848"/>
      <c r="AL25" s="1848"/>
      <c r="AM25" s="1848"/>
      <c r="AN25" s="1848"/>
      <c r="AO25" s="1848"/>
      <c r="AP25" s="1848"/>
      <c r="AQ25" s="1848"/>
      <c r="AR25" s="1849"/>
    </row>
    <row r="26" spans="1:44">
      <c r="A26" s="1842" t="s">
        <v>527</v>
      </c>
      <c r="B26" s="1843"/>
      <c r="C26" s="1843"/>
      <c r="D26" s="1843"/>
      <c r="E26" s="1843"/>
      <c r="F26" s="1843"/>
      <c r="G26" s="1843"/>
      <c r="H26" s="1843"/>
      <c r="I26" s="1844"/>
      <c r="J26" s="1844"/>
      <c r="K26" s="1844"/>
      <c r="L26" s="1844"/>
      <c r="M26" s="1844"/>
      <c r="N26" s="1844"/>
      <c r="O26" s="1844"/>
      <c r="P26" s="1844"/>
      <c r="Q26" s="1844"/>
      <c r="R26" s="1844"/>
      <c r="S26" s="1844"/>
      <c r="T26" s="1844"/>
      <c r="U26" s="1844"/>
      <c r="V26" s="1844"/>
      <c r="W26" s="1844"/>
      <c r="X26" s="1844"/>
      <c r="Y26" s="1844"/>
      <c r="Z26" s="1844"/>
      <c r="AA26" s="1844"/>
      <c r="AB26" s="1844"/>
      <c r="AC26" s="1844"/>
      <c r="AD26" s="1844"/>
      <c r="AE26" s="1844"/>
      <c r="AF26" s="1844"/>
      <c r="AG26" s="1844"/>
      <c r="AH26" s="1844"/>
      <c r="AI26" s="1844"/>
      <c r="AJ26" s="1844"/>
      <c r="AK26" s="1844"/>
      <c r="AL26" s="1844"/>
      <c r="AM26" s="1844"/>
      <c r="AN26" s="1844"/>
      <c r="AO26" s="1844"/>
      <c r="AP26" s="1844"/>
      <c r="AQ26" s="1844"/>
      <c r="AR26" s="1845"/>
    </row>
    <row r="27" spans="1:44">
      <c r="A27" s="1846"/>
      <c r="B27" s="1847"/>
      <c r="C27" s="1847"/>
      <c r="D27" s="1847"/>
      <c r="E27" s="1847"/>
      <c r="F27" s="1847"/>
      <c r="G27" s="1847"/>
      <c r="H27" s="1847"/>
      <c r="I27" s="1848"/>
      <c r="J27" s="1848"/>
      <c r="K27" s="1848"/>
      <c r="L27" s="1848"/>
      <c r="M27" s="1848"/>
      <c r="N27" s="1848"/>
      <c r="O27" s="1848"/>
      <c r="P27" s="1848"/>
      <c r="Q27" s="1848"/>
      <c r="R27" s="1848"/>
      <c r="S27" s="1848"/>
      <c r="T27" s="1848"/>
      <c r="U27" s="1848"/>
      <c r="V27" s="1848"/>
      <c r="W27" s="1848"/>
      <c r="X27" s="1848"/>
      <c r="Y27" s="1848"/>
      <c r="Z27" s="1848"/>
      <c r="AA27" s="1848"/>
      <c r="AB27" s="1848"/>
      <c r="AC27" s="1848"/>
      <c r="AD27" s="1848"/>
      <c r="AE27" s="1848"/>
      <c r="AF27" s="1848"/>
      <c r="AG27" s="1848"/>
      <c r="AH27" s="1848"/>
      <c r="AI27" s="1848"/>
      <c r="AJ27" s="1848"/>
      <c r="AK27" s="1848"/>
      <c r="AL27" s="1848"/>
      <c r="AM27" s="1848"/>
      <c r="AN27" s="1848"/>
      <c r="AO27" s="1848"/>
      <c r="AP27" s="1848"/>
      <c r="AQ27" s="1848"/>
      <c r="AR27" s="1849"/>
    </row>
    <row r="28" spans="1:44">
      <c r="A28" s="224"/>
      <c r="B28" s="225"/>
      <c r="C28" s="225"/>
      <c r="D28" s="225"/>
      <c r="E28" s="225"/>
      <c r="F28" s="225"/>
      <c r="G28" s="225"/>
      <c r="H28" s="226"/>
      <c r="I28" s="227"/>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9"/>
    </row>
    <row r="29" spans="1:44">
      <c r="A29" s="230"/>
      <c r="B29" s="231"/>
      <c r="C29" s="231"/>
      <c r="D29" s="231"/>
      <c r="E29" s="231"/>
      <c r="F29" s="231"/>
      <c r="G29" s="231"/>
      <c r="H29" s="231"/>
      <c r="I29" s="231"/>
      <c r="J29" s="231"/>
      <c r="K29" s="231"/>
      <c r="L29" s="231"/>
      <c r="M29" s="231"/>
      <c r="N29" s="231"/>
      <c r="O29" s="231"/>
      <c r="P29" s="231"/>
      <c r="Q29" s="231"/>
      <c r="R29" s="231"/>
      <c r="S29" s="231"/>
      <c r="T29" s="231"/>
      <c r="U29" s="231"/>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3"/>
    </row>
    <row r="30" spans="1:44">
      <c r="A30" s="230"/>
      <c r="B30" s="231" t="s">
        <v>532</v>
      </c>
      <c r="C30" s="231"/>
      <c r="D30" s="231"/>
      <c r="E30" s="231"/>
      <c r="F30" s="231"/>
      <c r="G30" s="231"/>
      <c r="H30" s="231"/>
      <c r="I30" s="231"/>
      <c r="J30" s="231"/>
      <c r="K30" s="231"/>
      <c r="L30" s="231"/>
      <c r="M30" s="231"/>
      <c r="N30" s="231"/>
      <c r="O30" s="231"/>
      <c r="P30" s="231"/>
      <c r="Q30" s="231"/>
      <c r="R30" s="231"/>
      <c r="S30" s="231"/>
      <c r="T30" s="231"/>
      <c r="U30" s="231"/>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3"/>
    </row>
    <row r="31" spans="1:44">
      <c r="A31" s="230"/>
      <c r="B31" s="231" t="s">
        <v>533</v>
      </c>
      <c r="C31" s="231"/>
      <c r="D31" s="231"/>
      <c r="E31" s="231"/>
      <c r="F31" s="231"/>
      <c r="G31" s="231"/>
      <c r="H31" s="231"/>
      <c r="I31" s="231"/>
      <c r="J31" s="231"/>
      <c r="K31" s="231"/>
      <c r="L31" s="231"/>
      <c r="M31" s="231"/>
      <c r="N31" s="231"/>
      <c r="O31" s="231"/>
      <c r="P31" s="231"/>
      <c r="Q31" s="231"/>
      <c r="R31" s="231"/>
      <c r="S31" s="231"/>
      <c r="T31" s="231"/>
      <c r="U31" s="231"/>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3"/>
    </row>
    <row r="32" spans="1:44">
      <c r="A32" s="230"/>
      <c r="B32" s="210" t="s">
        <v>534</v>
      </c>
      <c r="C32" s="231"/>
      <c r="D32" s="231"/>
      <c r="E32" s="231"/>
      <c r="F32" s="231"/>
      <c r="G32" s="231"/>
      <c r="H32" s="231"/>
      <c r="I32" s="231"/>
      <c r="J32" s="231"/>
      <c r="K32" s="231"/>
      <c r="L32" s="231"/>
      <c r="M32" s="231"/>
      <c r="N32" s="231"/>
      <c r="O32" s="231"/>
      <c r="P32" s="231"/>
      <c r="Q32" s="231"/>
      <c r="R32" s="231"/>
      <c r="S32" s="231"/>
      <c r="T32" s="231"/>
      <c r="U32" s="231"/>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3"/>
    </row>
    <row r="33" spans="1:44">
      <c r="A33" s="230"/>
      <c r="B33" s="231" t="s">
        <v>745</v>
      </c>
      <c r="C33" s="231"/>
      <c r="D33" s="231"/>
      <c r="E33" s="231"/>
      <c r="F33" s="231"/>
      <c r="G33" s="231"/>
      <c r="H33" s="231"/>
      <c r="I33" s="231"/>
      <c r="J33" s="231"/>
      <c r="K33" s="231"/>
      <c r="L33" s="231"/>
      <c r="M33" s="231"/>
      <c r="N33" s="231"/>
      <c r="O33" s="231"/>
      <c r="P33" s="231"/>
      <c r="Q33" s="231"/>
      <c r="R33" s="231"/>
      <c r="S33" s="231"/>
      <c r="T33" s="231"/>
      <c r="U33" s="231"/>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3"/>
    </row>
    <row r="34" spans="1:44">
      <c r="A34" s="230"/>
      <c r="D34" s="231"/>
      <c r="E34" s="231"/>
      <c r="F34" s="231"/>
      <c r="G34" s="231"/>
      <c r="H34" s="231"/>
      <c r="I34" s="231"/>
      <c r="J34" s="231"/>
      <c r="K34" s="231"/>
      <c r="L34" s="231"/>
      <c r="M34" s="231"/>
      <c r="N34" s="231"/>
      <c r="O34" s="231"/>
      <c r="P34" s="231"/>
      <c r="Q34" s="231"/>
      <c r="R34" s="231"/>
      <c r="S34" s="231"/>
      <c r="T34" s="231"/>
      <c r="U34" s="231"/>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3"/>
    </row>
    <row r="35" spans="1:44">
      <c r="A35" s="230"/>
      <c r="B35" s="231" t="s">
        <v>535</v>
      </c>
      <c r="C35" s="231"/>
      <c r="D35" s="231"/>
      <c r="F35" s="231"/>
      <c r="G35" s="231"/>
      <c r="H35" s="231"/>
      <c r="M35" s="231" t="s">
        <v>536</v>
      </c>
      <c r="N35" s="231"/>
      <c r="O35" s="231"/>
      <c r="P35" s="231"/>
      <c r="Q35" s="231"/>
      <c r="R35" s="231"/>
      <c r="S35" s="231"/>
      <c r="T35" s="231"/>
      <c r="U35" s="231"/>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3"/>
    </row>
    <row r="36" spans="1:44">
      <c r="A36" s="230"/>
      <c r="B36" s="231"/>
      <c r="C36" s="231"/>
      <c r="F36" s="231"/>
      <c r="G36" s="231"/>
      <c r="H36" s="231"/>
      <c r="M36" s="231"/>
      <c r="N36" s="231"/>
      <c r="O36" s="231"/>
      <c r="P36" s="231"/>
      <c r="Q36" s="231"/>
      <c r="R36" s="231"/>
      <c r="S36" s="231"/>
      <c r="T36" s="231"/>
      <c r="U36" s="231"/>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3"/>
    </row>
    <row r="37" spans="1:44">
      <c r="A37" s="230"/>
      <c r="B37" s="231" t="s">
        <v>537</v>
      </c>
      <c r="C37" s="231"/>
      <c r="E37" s="231"/>
      <c r="F37" s="231"/>
      <c r="G37" s="231"/>
      <c r="H37" s="231"/>
      <c r="M37" s="231" t="s">
        <v>538</v>
      </c>
      <c r="N37" s="231"/>
      <c r="O37" s="231"/>
      <c r="P37" s="231"/>
      <c r="Q37" s="231"/>
      <c r="R37" s="231"/>
      <c r="S37" s="231"/>
      <c r="T37" s="231"/>
      <c r="U37" s="231"/>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3"/>
    </row>
    <row r="38" spans="1:44">
      <c r="A38" s="230"/>
      <c r="B38" s="231"/>
      <c r="C38" s="231"/>
      <c r="E38" s="231"/>
      <c r="F38" s="231"/>
      <c r="G38" s="231"/>
      <c r="H38" s="231"/>
      <c r="M38" s="231" t="s">
        <v>539</v>
      </c>
      <c r="N38" s="231"/>
      <c r="O38" s="231"/>
      <c r="P38" s="231"/>
      <c r="Q38" s="231"/>
      <c r="R38" s="231"/>
      <c r="S38" s="231"/>
      <c r="T38" s="231"/>
      <c r="U38" s="231"/>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3"/>
    </row>
    <row r="39" spans="1:44">
      <c r="A39" s="230"/>
      <c r="B39" s="231"/>
      <c r="C39" s="231"/>
      <c r="E39" s="231"/>
      <c r="F39" s="231"/>
      <c r="G39" s="231"/>
      <c r="H39" s="231"/>
      <c r="M39" s="231" t="s">
        <v>540</v>
      </c>
      <c r="N39" s="231"/>
      <c r="O39" s="231"/>
      <c r="P39" s="231"/>
      <c r="Q39" s="231"/>
      <c r="R39" s="231"/>
      <c r="S39" s="231"/>
      <c r="T39" s="231"/>
      <c r="U39" s="231"/>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3"/>
    </row>
    <row r="40" spans="1:44">
      <c r="A40" s="230"/>
      <c r="B40" s="231"/>
      <c r="C40" s="231"/>
      <c r="E40" s="231"/>
      <c r="F40" s="231"/>
      <c r="G40" s="231"/>
      <c r="H40" s="231"/>
      <c r="M40" s="231"/>
      <c r="N40" s="231"/>
      <c r="O40" s="231"/>
      <c r="P40" s="231"/>
      <c r="Q40" s="231"/>
      <c r="R40" s="231"/>
      <c r="S40" s="231"/>
      <c r="T40" s="231"/>
      <c r="U40" s="231"/>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3"/>
    </row>
    <row r="41" spans="1:44">
      <c r="A41" s="230"/>
      <c r="B41" s="231" t="s">
        <v>541</v>
      </c>
      <c r="C41" s="231"/>
      <c r="E41" s="231"/>
      <c r="F41" s="231"/>
      <c r="G41" s="231"/>
      <c r="H41" s="231"/>
      <c r="M41" s="231" t="s">
        <v>542</v>
      </c>
      <c r="N41" s="231"/>
      <c r="O41" s="231"/>
      <c r="P41" s="231"/>
      <c r="Q41" s="231"/>
      <c r="R41" s="231"/>
      <c r="S41" s="231"/>
      <c r="T41" s="231"/>
      <c r="U41" s="231"/>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3"/>
    </row>
    <row r="42" spans="1:44">
      <c r="A42" s="230"/>
      <c r="B42" s="231"/>
      <c r="C42" s="231"/>
      <c r="E42" s="231"/>
      <c r="F42" s="231"/>
      <c r="G42" s="231"/>
      <c r="H42" s="231"/>
      <c r="M42" s="231" t="s">
        <v>543</v>
      </c>
      <c r="N42" s="231"/>
      <c r="O42" s="231"/>
      <c r="P42" s="231"/>
      <c r="Q42" s="231"/>
      <c r="R42" s="231"/>
      <c r="S42" s="231"/>
      <c r="T42" s="231"/>
      <c r="U42" s="231"/>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3"/>
    </row>
    <row r="43" spans="1:44">
      <c r="A43" s="230"/>
      <c r="B43" s="231"/>
      <c r="C43" s="231"/>
      <c r="E43" s="231"/>
      <c r="F43" s="231"/>
      <c r="G43" s="231"/>
      <c r="H43" s="231"/>
      <c r="M43" s="231" t="s">
        <v>544</v>
      </c>
      <c r="N43" s="231"/>
      <c r="O43" s="231"/>
      <c r="P43" s="231"/>
      <c r="Q43" s="231"/>
      <c r="R43" s="231"/>
      <c r="S43" s="231"/>
      <c r="T43" s="231"/>
      <c r="U43" s="231"/>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3"/>
    </row>
    <row r="44" spans="1:44">
      <c r="A44" s="230"/>
      <c r="B44" s="231"/>
      <c r="C44" s="231"/>
      <c r="E44" s="231"/>
      <c r="F44" s="231"/>
      <c r="G44" s="231"/>
      <c r="H44" s="231"/>
      <c r="M44" s="231"/>
      <c r="N44" s="231"/>
      <c r="O44" s="231"/>
      <c r="P44" s="231"/>
      <c r="Q44" s="231"/>
      <c r="R44" s="231"/>
      <c r="S44" s="231"/>
      <c r="T44" s="231"/>
      <c r="U44" s="231"/>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3"/>
    </row>
    <row r="45" spans="1:44">
      <c r="A45" s="230"/>
      <c r="B45" s="231" t="s">
        <v>545</v>
      </c>
      <c r="C45" s="231"/>
      <c r="E45" s="231"/>
      <c r="F45" s="231"/>
      <c r="G45" s="231"/>
      <c r="H45" s="231"/>
      <c r="M45" s="231" t="s">
        <v>546</v>
      </c>
      <c r="N45" s="231"/>
      <c r="O45" s="231"/>
      <c r="P45" s="231"/>
      <c r="Q45" s="231"/>
      <c r="R45" s="231"/>
      <c r="S45" s="231"/>
      <c r="T45" s="231"/>
      <c r="U45" s="231"/>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3"/>
    </row>
    <row r="46" spans="1:44">
      <c r="A46" s="230"/>
      <c r="B46" s="231"/>
      <c r="C46" s="231"/>
      <c r="E46" s="231"/>
      <c r="F46" s="231"/>
      <c r="G46" s="231"/>
      <c r="H46" s="231"/>
      <c r="K46" s="231"/>
      <c r="L46" s="231"/>
      <c r="M46" s="231" t="s">
        <v>547</v>
      </c>
      <c r="N46" s="231"/>
      <c r="O46" s="231"/>
      <c r="P46" s="231"/>
      <c r="Q46" s="231"/>
      <c r="R46" s="231"/>
      <c r="S46" s="231"/>
      <c r="T46" s="231"/>
      <c r="U46" s="231"/>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3"/>
    </row>
    <row r="47" spans="1:44">
      <c r="A47" s="230"/>
      <c r="B47" s="231"/>
      <c r="C47" s="231"/>
      <c r="E47" s="231"/>
      <c r="F47" s="231"/>
      <c r="G47" s="231"/>
      <c r="H47" s="231"/>
      <c r="K47" s="231"/>
      <c r="L47" s="231"/>
      <c r="M47" s="231"/>
      <c r="N47" s="231"/>
      <c r="O47" s="231"/>
      <c r="P47" s="231"/>
      <c r="Q47" s="231"/>
      <c r="R47" s="231"/>
      <c r="S47" s="231"/>
      <c r="T47" s="231"/>
      <c r="U47" s="231"/>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3"/>
    </row>
    <row r="48" spans="1:44">
      <c r="A48" s="230"/>
      <c r="B48" s="231" t="s">
        <v>548</v>
      </c>
      <c r="C48" s="231"/>
      <c r="E48" s="231"/>
      <c r="F48" s="231"/>
      <c r="G48" s="231"/>
      <c r="H48" s="231"/>
      <c r="L48" s="231"/>
      <c r="M48" s="231" t="s">
        <v>549</v>
      </c>
      <c r="N48" s="231"/>
      <c r="O48" s="231"/>
      <c r="P48" s="231"/>
      <c r="Q48" s="231"/>
      <c r="R48" s="231"/>
      <c r="S48" s="231"/>
      <c r="T48" s="231"/>
      <c r="U48" s="231"/>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3"/>
    </row>
    <row r="49" spans="1:44">
      <c r="A49" s="230"/>
      <c r="B49" s="231"/>
      <c r="C49" s="231"/>
      <c r="E49" s="231"/>
      <c r="F49" s="231"/>
      <c r="G49" s="231"/>
      <c r="H49" s="231"/>
      <c r="M49" s="231"/>
      <c r="N49" s="231"/>
      <c r="O49" s="231"/>
      <c r="P49" s="231"/>
      <c r="Q49" s="231"/>
      <c r="R49" s="231"/>
      <c r="S49" s="231"/>
      <c r="T49" s="231"/>
      <c r="U49" s="231"/>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3"/>
    </row>
    <row r="50" spans="1:44">
      <c r="A50" s="230"/>
      <c r="B50" s="231"/>
      <c r="C50" s="231"/>
      <c r="D50" s="231"/>
      <c r="E50" s="231"/>
      <c r="F50" s="231"/>
      <c r="G50" s="231"/>
      <c r="H50" s="231"/>
      <c r="M50" s="231"/>
      <c r="N50" s="231"/>
      <c r="O50" s="231"/>
      <c r="P50" s="231"/>
      <c r="Q50" s="231"/>
      <c r="R50" s="231"/>
      <c r="S50" s="231"/>
      <c r="T50" s="231"/>
      <c r="U50" s="231"/>
      <c r="V50" s="232"/>
      <c r="W50" s="232"/>
      <c r="X50" s="232"/>
      <c r="Y50" s="232"/>
      <c r="Z50" s="232"/>
      <c r="AA50" s="232"/>
      <c r="AB50" s="232"/>
      <c r="AC50" s="232"/>
      <c r="AD50" s="232"/>
      <c r="AE50" s="231"/>
      <c r="AF50" s="232"/>
      <c r="AG50" s="232"/>
      <c r="AH50" s="232"/>
      <c r="AI50" s="232"/>
      <c r="AJ50" s="232"/>
      <c r="AK50" s="232"/>
      <c r="AL50" s="232"/>
      <c r="AM50" s="232"/>
      <c r="AN50" s="232"/>
      <c r="AO50" s="232"/>
      <c r="AP50" s="232"/>
      <c r="AQ50" s="232"/>
      <c r="AR50" s="233"/>
    </row>
    <row r="51" spans="1:44">
      <c r="A51" s="230"/>
      <c r="B51" s="231"/>
      <c r="C51" s="231"/>
      <c r="D51" s="231"/>
      <c r="E51" s="231"/>
      <c r="F51" s="231"/>
      <c r="G51" s="231"/>
      <c r="H51" s="231"/>
      <c r="M51" s="231"/>
      <c r="N51" s="231"/>
      <c r="O51" s="231"/>
      <c r="P51" s="231"/>
      <c r="Q51" s="231"/>
      <c r="R51" s="231"/>
      <c r="S51" s="231"/>
      <c r="T51" s="231"/>
      <c r="U51" s="231"/>
      <c r="V51" s="232"/>
      <c r="W51" s="232"/>
      <c r="X51" s="232"/>
      <c r="Y51" s="232"/>
      <c r="Z51" s="232"/>
      <c r="AA51" s="232"/>
      <c r="AB51" s="232"/>
      <c r="AC51" s="232"/>
      <c r="AD51" s="232"/>
      <c r="AE51" s="231"/>
      <c r="AF51" s="232"/>
      <c r="AG51" s="232"/>
      <c r="AH51" s="232"/>
      <c r="AI51" s="232"/>
      <c r="AJ51" s="232"/>
      <c r="AK51" s="232"/>
      <c r="AL51" s="232"/>
      <c r="AM51" s="232"/>
      <c r="AN51" s="232"/>
      <c r="AO51" s="232"/>
      <c r="AP51" s="232"/>
      <c r="AQ51" s="232"/>
      <c r="AR51" s="233"/>
    </row>
    <row r="52" spans="1:44">
      <c r="A52" s="230"/>
      <c r="B52" s="231"/>
      <c r="C52" s="231"/>
      <c r="D52" s="231"/>
      <c r="E52" s="231"/>
      <c r="F52" s="231"/>
      <c r="G52" s="231"/>
      <c r="H52" s="231"/>
      <c r="M52" s="231"/>
      <c r="N52" s="231"/>
      <c r="O52" s="231"/>
      <c r="P52" s="231"/>
      <c r="Q52" s="231"/>
      <c r="R52" s="231"/>
      <c r="S52" s="231"/>
      <c r="T52" s="231"/>
      <c r="U52" s="231"/>
      <c r="V52" s="232"/>
      <c r="W52" s="232"/>
      <c r="X52" s="232"/>
      <c r="Y52" s="232"/>
      <c r="Z52" s="232"/>
      <c r="AA52" s="232"/>
      <c r="AB52" s="232"/>
      <c r="AC52" s="232"/>
      <c r="AD52" s="232"/>
      <c r="AE52" s="231"/>
      <c r="AF52" s="232"/>
      <c r="AG52" s="232"/>
      <c r="AH52" s="232"/>
      <c r="AI52" s="232"/>
      <c r="AJ52" s="232"/>
      <c r="AK52" s="232"/>
      <c r="AL52" s="232"/>
      <c r="AM52" s="232"/>
      <c r="AN52" s="232"/>
      <c r="AO52" s="232"/>
      <c r="AP52" s="232"/>
      <c r="AQ52" s="232"/>
      <c r="AR52" s="233"/>
    </row>
    <row r="53" spans="1:44">
      <c r="A53" s="230"/>
      <c r="B53" s="231"/>
      <c r="C53" s="231"/>
      <c r="D53" s="231"/>
      <c r="E53" s="231"/>
      <c r="F53" s="231"/>
      <c r="G53" s="231"/>
      <c r="H53" s="231"/>
      <c r="M53" s="231"/>
      <c r="N53" s="231"/>
      <c r="O53" s="231"/>
      <c r="P53" s="231"/>
      <c r="Q53" s="231"/>
      <c r="R53" s="231"/>
      <c r="S53" s="231"/>
      <c r="T53" s="231"/>
      <c r="U53" s="231"/>
      <c r="V53" s="232"/>
      <c r="W53" s="232"/>
      <c r="X53" s="232"/>
      <c r="Y53" s="232"/>
      <c r="Z53" s="232"/>
      <c r="AA53" s="232"/>
      <c r="AB53" s="232"/>
      <c r="AC53" s="232"/>
      <c r="AD53" s="232"/>
      <c r="AE53" s="231"/>
      <c r="AF53" s="232"/>
      <c r="AG53" s="232"/>
      <c r="AH53" s="232"/>
      <c r="AI53" s="232"/>
      <c r="AJ53" s="232"/>
      <c r="AK53" s="232"/>
      <c r="AL53" s="232"/>
      <c r="AM53" s="232"/>
      <c r="AN53" s="232"/>
      <c r="AO53" s="232"/>
      <c r="AP53" s="232"/>
      <c r="AQ53" s="232"/>
      <c r="AR53" s="233"/>
    </row>
    <row r="54" spans="1:44">
      <c r="A54" s="230"/>
      <c r="B54" s="231"/>
      <c r="C54" s="231"/>
      <c r="D54" s="231"/>
      <c r="E54" s="231"/>
      <c r="F54" s="231"/>
      <c r="G54" s="231"/>
      <c r="H54" s="231"/>
      <c r="I54" s="231"/>
      <c r="J54" s="231"/>
      <c r="K54" s="231"/>
      <c r="L54" s="231"/>
      <c r="M54" s="231"/>
      <c r="N54" s="231"/>
      <c r="O54" s="231"/>
      <c r="P54" s="231"/>
      <c r="Q54" s="231"/>
      <c r="R54" s="231"/>
      <c r="S54" s="231"/>
      <c r="T54" s="231"/>
      <c r="U54" s="231"/>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3"/>
    </row>
    <row r="55" spans="1:44">
      <c r="A55" s="230"/>
      <c r="C55" s="231"/>
      <c r="D55" s="231"/>
      <c r="E55" s="231"/>
      <c r="F55" s="231"/>
      <c r="G55" s="231"/>
      <c r="H55" s="231"/>
      <c r="I55" s="231"/>
      <c r="J55" s="231"/>
      <c r="K55" s="231"/>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3"/>
    </row>
    <row r="56" spans="1:44">
      <c r="A56" s="230"/>
      <c r="B56" s="231"/>
      <c r="C56" s="231"/>
      <c r="D56" s="231"/>
      <c r="E56" s="231"/>
      <c r="F56" s="231"/>
      <c r="G56" s="231"/>
      <c r="H56" s="231"/>
      <c r="I56" s="231"/>
      <c r="J56" s="231"/>
      <c r="K56" s="231"/>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3"/>
    </row>
    <row r="57" spans="1:44">
      <c r="A57" s="234"/>
      <c r="B57" s="235"/>
      <c r="C57" s="235"/>
      <c r="D57" s="235"/>
      <c r="E57" s="235"/>
      <c r="F57" s="235"/>
      <c r="G57" s="235"/>
      <c r="H57" s="235"/>
      <c r="I57" s="235"/>
      <c r="J57" s="235"/>
      <c r="K57" s="235"/>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7"/>
    </row>
    <row r="58" spans="1:44">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row>
    <row r="59" spans="1:44">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row>
    <row r="60" spans="1:44">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row>
  </sheetData>
  <mergeCells count="16">
    <mergeCell ref="A26:AR27"/>
    <mergeCell ref="A20:H21"/>
    <mergeCell ref="I20:AR21"/>
    <mergeCell ref="A22:H23"/>
    <mergeCell ref="I22:Z23"/>
    <mergeCell ref="AA22:AR23"/>
    <mergeCell ref="A24:H25"/>
    <mergeCell ref="I24:Z25"/>
    <mergeCell ref="AA24:AR25"/>
    <mergeCell ref="A18:H19"/>
    <mergeCell ref="I18:AR19"/>
    <mergeCell ref="A7:AR7"/>
    <mergeCell ref="A14:H15"/>
    <mergeCell ref="I14:AR15"/>
    <mergeCell ref="A16:H17"/>
    <mergeCell ref="I16:AR17"/>
  </mergeCells>
  <phoneticPr fontId="3"/>
  <printOptions horizontalCentered="1"/>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showWhiteSpace="0" view="pageBreakPreview" zoomScaleNormal="100" zoomScaleSheetLayoutView="100" workbookViewId="0">
      <selection activeCell="AW13" sqref="AW13"/>
    </sheetView>
  </sheetViews>
  <sheetFormatPr defaultRowHeight="13.5"/>
  <cols>
    <col min="1" max="44" width="2" style="514" customWidth="1"/>
    <col min="45" max="16384" width="9" style="514"/>
  </cols>
  <sheetData>
    <row r="1" spans="1:44">
      <c r="A1" s="514" t="s">
        <v>888</v>
      </c>
    </row>
    <row r="2" spans="1:44" ht="18" customHeight="1">
      <c r="AR2" s="515" t="s">
        <v>1235</v>
      </c>
    </row>
    <row r="3" spans="1:44" ht="18" customHeight="1">
      <c r="AR3" s="515"/>
    </row>
    <row r="4" spans="1:44" ht="18" customHeight="1">
      <c r="A4" s="516" t="s">
        <v>1138</v>
      </c>
      <c r="B4" s="517"/>
      <c r="C4" s="517"/>
      <c r="D4" s="517"/>
      <c r="E4" s="517"/>
      <c r="F4" s="517"/>
      <c r="G4" s="517"/>
      <c r="H4" s="517"/>
      <c r="I4" s="517"/>
      <c r="J4" s="517"/>
      <c r="K4" s="517"/>
      <c r="L4" s="517"/>
      <c r="M4" s="517"/>
      <c r="N4" s="517"/>
      <c r="O4" s="518"/>
      <c r="AR4" s="519"/>
    </row>
    <row r="5" spans="1:44" s="522" customFormat="1" ht="13.5" customHeight="1">
      <c r="A5" s="520"/>
      <c r="B5" s="520"/>
      <c r="C5" s="520"/>
      <c r="D5" s="520"/>
      <c r="E5" s="520"/>
      <c r="F5" s="520"/>
      <c r="G5" s="520"/>
      <c r="H5" s="520"/>
      <c r="I5" s="520"/>
      <c r="J5" s="520"/>
      <c r="K5" s="520"/>
      <c r="L5" s="520"/>
      <c r="M5" s="520"/>
      <c r="N5" s="520"/>
      <c r="O5" s="520"/>
      <c r="P5" s="520"/>
      <c r="Q5" s="518"/>
      <c r="R5" s="517"/>
      <c r="S5" s="517"/>
      <c r="T5" s="517"/>
      <c r="U5" s="517"/>
      <c r="V5" s="517"/>
      <c r="W5" s="517"/>
      <c r="X5" s="517"/>
      <c r="Y5" s="517"/>
      <c r="Z5" s="517"/>
      <c r="AA5" s="517"/>
      <c r="AB5" s="517"/>
      <c r="AC5" s="521"/>
      <c r="AD5" s="521"/>
      <c r="AE5" s="521"/>
      <c r="AF5" s="521"/>
      <c r="AG5" s="521"/>
      <c r="AH5" s="521"/>
      <c r="AI5" s="521"/>
      <c r="AJ5" s="521"/>
      <c r="AK5" s="521"/>
      <c r="AL5" s="521"/>
      <c r="AM5" s="521"/>
      <c r="AN5" s="521"/>
      <c r="AO5" s="521"/>
      <c r="AP5" s="521"/>
      <c r="AQ5" s="521"/>
      <c r="AR5" s="521"/>
    </row>
    <row r="6" spans="1:44" s="523" customFormat="1" ht="18" customHeight="1">
      <c r="A6" s="1897" t="s">
        <v>519</v>
      </c>
      <c r="B6" s="1897"/>
      <c r="C6" s="1897"/>
      <c r="D6" s="1897"/>
      <c r="E6" s="1897"/>
      <c r="F6" s="1897"/>
      <c r="G6" s="1897"/>
      <c r="H6" s="1897"/>
      <c r="I6" s="1897"/>
      <c r="J6" s="1897"/>
      <c r="K6" s="1897"/>
      <c r="L6" s="1897"/>
      <c r="M6" s="1897"/>
      <c r="N6" s="1897"/>
      <c r="O6" s="1897"/>
      <c r="P6" s="1897"/>
      <c r="Q6" s="1897"/>
      <c r="R6" s="1897"/>
      <c r="S6" s="1897"/>
      <c r="T6" s="1897"/>
      <c r="U6" s="1897"/>
      <c r="V6" s="1897"/>
      <c r="W6" s="1897"/>
      <c r="X6" s="1897"/>
      <c r="Y6" s="1897"/>
      <c r="Z6" s="1897"/>
      <c r="AA6" s="1897"/>
      <c r="AB6" s="1897"/>
      <c r="AC6" s="1897"/>
      <c r="AD6" s="1897"/>
      <c r="AE6" s="1897"/>
      <c r="AF6" s="1897"/>
      <c r="AG6" s="1897"/>
      <c r="AH6" s="1897"/>
      <c r="AI6" s="1897"/>
      <c r="AJ6" s="1897"/>
      <c r="AK6" s="1897"/>
      <c r="AL6" s="1897"/>
      <c r="AM6" s="1897"/>
      <c r="AN6" s="1897"/>
      <c r="AO6" s="1897"/>
      <c r="AP6" s="1897"/>
      <c r="AQ6" s="1897"/>
      <c r="AR6" s="1897"/>
    </row>
    <row r="7" spans="1:44" s="523" customFormat="1" ht="18" customHeight="1">
      <c r="A7" s="1898"/>
      <c r="B7" s="1898"/>
      <c r="C7" s="1898"/>
      <c r="D7" s="1898"/>
      <c r="E7" s="1898"/>
      <c r="F7" s="1898"/>
      <c r="G7" s="1898"/>
      <c r="H7" s="1898"/>
      <c r="I7" s="1898"/>
      <c r="J7" s="1898"/>
      <c r="K7" s="1898"/>
      <c r="L7" s="1898"/>
      <c r="M7" s="1898"/>
      <c r="N7" s="1898"/>
      <c r="O7" s="1898"/>
      <c r="P7" s="1898"/>
      <c r="Q7" s="1898"/>
      <c r="R7" s="1898"/>
      <c r="S7" s="1898"/>
      <c r="T7" s="1898"/>
      <c r="U7" s="1898"/>
      <c r="V7" s="1898"/>
      <c r="W7" s="1898"/>
      <c r="X7" s="1898"/>
      <c r="Y7" s="1898"/>
      <c r="Z7" s="1898"/>
      <c r="AA7" s="1898"/>
      <c r="AB7" s="1898"/>
      <c r="AC7" s="1898"/>
      <c r="AD7" s="1898"/>
      <c r="AE7" s="1898"/>
      <c r="AF7" s="1898"/>
      <c r="AG7" s="1898"/>
      <c r="AH7" s="1898"/>
      <c r="AI7" s="1898"/>
      <c r="AJ7" s="1898"/>
      <c r="AK7" s="1898"/>
      <c r="AL7" s="1898"/>
      <c r="AM7" s="1898"/>
      <c r="AN7" s="1898"/>
      <c r="AO7" s="1898"/>
      <c r="AP7" s="1898"/>
      <c r="AQ7" s="1898"/>
      <c r="AR7" s="1898"/>
    </row>
    <row r="8" spans="1:44" s="523" customFormat="1" ht="18" customHeight="1">
      <c r="A8" s="524"/>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5" t="s">
        <v>1139</v>
      </c>
      <c r="AF8" s="526"/>
      <c r="AG8" s="527"/>
      <c r="AH8" s="524"/>
      <c r="AI8" s="524"/>
      <c r="AJ8" s="524"/>
      <c r="AK8" s="524"/>
      <c r="AL8" s="524"/>
      <c r="AM8" s="524"/>
      <c r="AN8" s="524"/>
      <c r="AO8" s="524"/>
      <c r="AP8" s="524"/>
      <c r="AQ8" s="524"/>
      <c r="AR8" s="524"/>
    </row>
    <row r="9" spans="1:44" s="523" customFormat="1" ht="18" customHeight="1">
      <c r="A9" s="524"/>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5" t="s">
        <v>1140</v>
      </c>
      <c r="AF9" s="524"/>
      <c r="AG9" s="527"/>
      <c r="AH9" s="524"/>
      <c r="AI9" s="524"/>
      <c r="AJ9" s="524"/>
      <c r="AK9" s="524"/>
      <c r="AL9" s="524"/>
      <c r="AM9" s="524"/>
      <c r="AN9" s="524"/>
      <c r="AO9" s="524"/>
      <c r="AP9" s="524"/>
      <c r="AQ9" s="524"/>
      <c r="AR9" s="524"/>
    </row>
    <row r="10" spans="1:44" s="523" customFormat="1" ht="18" customHeight="1">
      <c r="A10" s="524"/>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8" t="s">
        <v>1141</v>
      </c>
      <c r="AH10" s="529"/>
      <c r="AI10" s="524"/>
      <c r="AJ10" s="524"/>
      <c r="AK10" s="524"/>
      <c r="AL10" s="524"/>
      <c r="AM10" s="524"/>
      <c r="AN10" s="524"/>
      <c r="AO10" s="524"/>
      <c r="AP10" s="524"/>
      <c r="AQ10" s="530" t="s">
        <v>0</v>
      </c>
      <c r="AR10" s="524"/>
    </row>
    <row r="11" spans="1:44" ht="18" customHeight="1">
      <c r="A11" s="1879" t="s">
        <v>247</v>
      </c>
      <c r="B11" s="1880"/>
      <c r="C11" s="1880"/>
      <c r="D11" s="1880"/>
      <c r="E11" s="1880"/>
      <c r="F11" s="1880"/>
      <c r="G11" s="1880"/>
      <c r="H11" s="1881"/>
      <c r="I11" s="1891" t="s">
        <v>1142</v>
      </c>
      <c r="J11" s="1892"/>
      <c r="K11" s="1892"/>
      <c r="L11" s="1892"/>
      <c r="M11" s="1892"/>
      <c r="N11" s="1892"/>
      <c r="O11" s="1892"/>
      <c r="P11" s="1892"/>
      <c r="Q11" s="1892"/>
      <c r="R11" s="1892"/>
      <c r="S11" s="1892"/>
      <c r="T11" s="1892"/>
      <c r="U11" s="1892"/>
      <c r="V11" s="1892"/>
      <c r="W11" s="1892"/>
      <c r="X11" s="1892"/>
      <c r="Y11" s="1892"/>
      <c r="Z11" s="1892"/>
      <c r="AA11" s="1892"/>
      <c r="AB11" s="1892"/>
      <c r="AC11" s="1892"/>
      <c r="AD11" s="1892"/>
      <c r="AE11" s="1892"/>
      <c r="AF11" s="1892"/>
      <c r="AG11" s="1892"/>
      <c r="AH11" s="1892"/>
      <c r="AI11" s="1892"/>
      <c r="AJ11" s="1892"/>
      <c r="AK11" s="1892"/>
      <c r="AL11" s="1892"/>
      <c r="AM11" s="1892"/>
      <c r="AN11" s="1892"/>
      <c r="AO11" s="1892"/>
      <c r="AP11" s="1892"/>
      <c r="AQ11" s="1892"/>
      <c r="AR11" s="1893"/>
    </row>
    <row r="12" spans="1:44" ht="18" customHeight="1">
      <c r="A12" s="1879" t="s">
        <v>520</v>
      </c>
      <c r="B12" s="1880"/>
      <c r="C12" s="1880"/>
      <c r="D12" s="1880"/>
      <c r="E12" s="1880"/>
      <c r="F12" s="1880"/>
      <c r="G12" s="1880"/>
      <c r="H12" s="1881"/>
      <c r="I12" s="1891" t="s">
        <v>1143</v>
      </c>
      <c r="J12" s="1892"/>
      <c r="K12" s="1892"/>
      <c r="L12" s="1892"/>
      <c r="M12" s="1892"/>
      <c r="N12" s="1892"/>
      <c r="O12" s="1892"/>
      <c r="P12" s="1892"/>
      <c r="Q12" s="1892"/>
      <c r="R12" s="1892"/>
      <c r="S12" s="1892"/>
      <c r="T12" s="1892"/>
      <c r="U12" s="1892"/>
      <c r="V12" s="1892"/>
      <c r="W12" s="1892"/>
      <c r="X12" s="1892"/>
      <c r="Y12" s="1892"/>
      <c r="Z12" s="1892"/>
      <c r="AA12" s="1892"/>
      <c r="AB12" s="1892"/>
      <c r="AC12" s="1892"/>
      <c r="AD12" s="1892"/>
      <c r="AE12" s="1892"/>
      <c r="AF12" s="1892"/>
      <c r="AG12" s="1892"/>
      <c r="AH12" s="1892"/>
      <c r="AI12" s="1892"/>
      <c r="AJ12" s="1892"/>
      <c r="AK12" s="1892"/>
      <c r="AL12" s="1892"/>
      <c r="AM12" s="1892"/>
      <c r="AN12" s="1892"/>
      <c r="AO12" s="1892"/>
      <c r="AP12" s="1892"/>
      <c r="AQ12" s="1892"/>
      <c r="AR12" s="1893"/>
    </row>
    <row r="13" spans="1:44" ht="18" customHeight="1">
      <c r="A13" s="1879" t="s">
        <v>521</v>
      </c>
      <c r="B13" s="1880"/>
      <c r="C13" s="1880"/>
      <c r="D13" s="1880"/>
      <c r="E13" s="1880"/>
      <c r="F13" s="1880"/>
      <c r="G13" s="1880"/>
      <c r="H13" s="1881"/>
      <c r="I13" s="1891" t="s">
        <v>1144</v>
      </c>
      <c r="J13" s="1892"/>
      <c r="K13" s="1892"/>
      <c r="L13" s="1892"/>
      <c r="M13" s="1892"/>
      <c r="N13" s="1892"/>
      <c r="O13" s="1892"/>
      <c r="P13" s="1892"/>
      <c r="Q13" s="1892"/>
      <c r="R13" s="1892"/>
      <c r="S13" s="1892"/>
      <c r="T13" s="1892"/>
      <c r="U13" s="1892"/>
      <c r="V13" s="1892"/>
      <c r="W13" s="1892"/>
      <c r="X13" s="1892"/>
      <c r="Y13" s="1892"/>
      <c r="Z13" s="1892"/>
      <c r="AA13" s="1892"/>
      <c r="AB13" s="1892"/>
      <c r="AC13" s="1892"/>
      <c r="AD13" s="1892"/>
      <c r="AE13" s="1892"/>
      <c r="AF13" s="1892"/>
      <c r="AG13" s="1892"/>
      <c r="AH13" s="1892"/>
      <c r="AI13" s="1892"/>
      <c r="AJ13" s="1892"/>
      <c r="AK13" s="1892"/>
      <c r="AL13" s="1892"/>
      <c r="AM13" s="1892"/>
      <c r="AN13" s="1892"/>
      <c r="AO13" s="1892"/>
      <c r="AP13" s="1892"/>
      <c r="AQ13" s="1892"/>
      <c r="AR13" s="1893"/>
    </row>
    <row r="14" spans="1:44" ht="18" customHeight="1">
      <c r="A14" s="1879" t="s">
        <v>522</v>
      </c>
      <c r="B14" s="1880"/>
      <c r="C14" s="1880"/>
      <c r="D14" s="1880"/>
      <c r="E14" s="1880"/>
      <c r="F14" s="1880"/>
      <c r="G14" s="1880"/>
      <c r="H14" s="1881"/>
      <c r="I14" s="1894" t="s">
        <v>1145</v>
      </c>
      <c r="J14" s="1895"/>
      <c r="K14" s="1895"/>
      <c r="L14" s="1895"/>
      <c r="M14" s="1895"/>
      <c r="N14" s="1895"/>
      <c r="O14" s="1895"/>
      <c r="P14" s="1895"/>
      <c r="Q14" s="1895"/>
      <c r="R14" s="1895"/>
      <c r="S14" s="1895"/>
      <c r="T14" s="1895"/>
      <c r="U14" s="1895"/>
      <c r="V14" s="1895"/>
      <c r="W14" s="1895"/>
      <c r="X14" s="1895"/>
      <c r="Y14" s="1895"/>
      <c r="Z14" s="1895"/>
      <c r="AA14" s="1895"/>
      <c r="AB14" s="1895"/>
      <c r="AC14" s="1895"/>
      <c r="AD14" s="1895"/>
      <c r="AE14" s="1895"/>
      <c r="AF14" s="1895"/>
      <c r="AG14" s="1895"/>
      <c r="AH14" s="1895"/>
      <c r="AI14" s="1895"/>
      <c r="AJ14" s="1895"/>
      <c r="AK14" s="1895"/>
      <c r="AL14" s="1895"/>
      <c r="AM14" s="1895"/>
      <c r="AN14" s="1895"/>
      <c r="AO14" s="1895"/>
      <c r="AP14" s="1895"/>
      <c r="AQ14" s="1895"/>
      <c r="AR14" s="1896"/>
    </row>
    <row r="15" spans="1:44" ht="18" customHeight="1">
      <c r="A15" s="1879" t="s">
        <v>1146</v>
      </c>
      <c r="B15" s="1880"/>
      <c r="C15" s="1880"/>
      <c r="D15" s="1880"/>
      <c r="E15" s="1880"/>
      <c r="F15" s="1880"/>
      <c r="G15" s="1880"/>
      <c r="H15" s="1881"/>
      <c r="I15" s="1879" t="s">
        <v>524</v>
      </c>
      <c r="J15" s="1882"/>
      <c r="K15" s="1882"/>
      <c r="L15" s="1882"/>
      <c r="M15" s="1882"/>
      <c r="N15" s="1882"/>
      <c r="O15" s="1882"/>
      <c r="P15" s="1882"/>
      <c r="Q15" s="1882"/>
      <c r="R15" s="1882"/>
      <c r="S15" s="1882"/>
      <c r="T15" s="1882"/>
      <c r="U15" s="1882"/>
      <c r="V15" s="1882"/>
      <c r="W15" s="1882"/>
      <c r="X15" s="1882"/>
      <c r="Y15" s="1882"/>
      <c r="Z15" s="1882"/>
      <c r="AA15" s="1880" t="s">
        <v>525</v>
      </c>
      <c r="AB15" s="1882"/>
      <c r="AC15" s="1882"/>
      <c r="AD15" s="1882"/>
      <c r="AE15" s="1882"/>
      <c r="AF15" s="1882"/>
      <c r="AG15" s="1882"/>
      <c r="AH15" s="1882"/>
      <c r="AI15" s="1882"/>
      <c r="AJ15" s="1882"/>
      <c r="AK15" s="1882"/>
      <c r="AL15" s="1882"/>
      <c r="AM15" s="1882"/>
      <c r="AN15" s="1882"/>
      <c r="AO15" s="1882"/>
      <c r="AP15" s="1882"/>
      <c r="AQ15" s="1882"/>
      <c r="AR15" s="1883"/>
    </row>
    <row r="16" spans="1:44" ht="18" customHeight="1">
      <c r="A16" s="1879" t="s">
        <v>1147</v>
      </c>
      <c r="B16" s="1880"/>
      <c r="C16" s="1880"/>
      <c r="D16" s="1880"/>
      <c r="E16" s="1880"/>
      <c r="F16" s="1880"/>
      <c r="G16" s="1880"/>
      <c r="H16" s="1881"/>
      <c r="I16" s="1879" t="s">
        <v>524</v>
      </c>
      <c r="J16" s="1882"/>
      <c r="K16" s="1882"/>
      <c r="L16" s="1882"/>
      <c r="M16" s="1882"/>
      <c r="N16" s="1882"/>
      <c r="O16" s="1882"/>
      <c r="P16" s="1882"/>
      <c r="Q16" s="1882"/>
      <c r="R16" s="1882"/>
      <c r="S16" s="1882"/>
      <c r="T16" s="1882"/>
      <c r="U16" s="1882"/>
      <c r="V16" s="1882"/>
      <c r="W16" s="1882"/>
      <c r="X16" s="1882"/>
      <c r="Y16" s="1882"/>
      <c r="Z16" s="1882"/>
      <c r="AA16" s="1880" t="s">
        <v>525</v>
      </c>
      <c r="AB16" s="1882"/>
      <c r="AC16" s="1882"/>
      <c r="AD16" s="1882"/>
      <c r="AE16" s="1882"/>
      <c r="AF16" s="1882"/>
      <c r="AG16" s="1882"/>
      <c r="AH16" s="1882"/>
      <c r="AI16" s="1882"/>
      <c r="AJ16" s="1882"/>
      <c r="AK16" s="1882"/>
      <c r="AL16" s="1882"/>
      <c r="AM16" s="1882"/>
      <c r="AN16" s="1882"/>
      <c r="AO16" s="1882"/>
      <c r="AP16" s="1882"/>
      <c r="AQ16" s="1882"/>
      <c r="AR16" s="1883"/>
    </row>
    <row r="17" spans="1:44" ht="18" customHeight="1">
      <c r="A17" s="1884" t="s">
        <v>527</v>
      </c>
      <c r="B17" s="1885"/>
      <c r="C17" s="1885"/>
      <c r="D17" s="1885"/>
      <c r="E17" s="1885"/>
      <c r="F17" s="1885"/>
      <c r="G17" s="1885"/>
      <c r="H17" s="1885"/>
      <c r="I17" s="1885"/>
      <c r="J17" s="1885"/>
      <c r="K17" s="1885"/>
      <c r="L17" s="1885"/>
      <c r="M17" s="1885"/>
      <c r="N17" s="1885"/>
      <c r="O17" s="1885"/>
      <c r="P17" s="1885"/>
      <c r="Q17" s="1885"/>
      <c r="R17" s="1885"/>
      <c r="S17" s="1885"/>
      <c r="T17" s="1885"/>
      <c r="U17" s="1885"/>
      <c r="V17" s="1885"/>
      <c r="W17" s="1885"/>
      <c r="X17" s="1885"/>
      <c r="Y17" s="1885"/>
      <c r="Z17" s="1885"/>
      <c r="AA17" s="1885"/>
      <c r="AB17" s="1885"/>
      <c r="AC17" s="1885"/>
      <c r="AD17" s="1885"/>
      <c r="AE17" s="1885"/>
      <c r="AF17" s="1885"/>
      <c r="AG17" s="1885"/>
      <c r="AH17" s="1885"/>
      <c r="AI17" s="1885"/>
      <c r="AJ17" s="1885"/>
      <c r="AK17" s="1885"/>
      <c r="AL17" s="1885"/>
      <c r="AM17" s="1885"/>
      <c r="AN17" s="1885"/>
      <c r="AO17" s="1885"/>
      <c r="AP17" s="1885"/>
      <c r="AQ17" s="1885"/>
      <c r="AR17" s="1886"/>
    </row>
    <row r="18" spans="1:44" ht="18" customHeight="1">
      <c r="A18" s="1857">
        <v>1</v>
      </c>
      <c r="B18" s="1887"/>
      <c r="C18" s="1864" t="s">
        <v>1148</v>
      </c>
      <c r="D18" s="1865"/>
      <c r="E18" s="1865"/>
      <c r="F18" s="1865"/>
      <c r="G18" s="1865"/>
      <c r="H18" s="1865"/>
      <c r="I18" s="1865"/>
      <c r="J18" s="1865"/>
      <c r="K18" s="1865"/>
      <c r="L18" s="1865"/>
      <c r="M18" s="1865"/>
      <c r="N18" s="1865"/>
      <c r="O18" s="1865"/>
      <c r="P18" s="1865"/>
      <c r="Q18" s="1865"/>
      <c r="R18" s="1865"/>
      <c r="S18" s="1865"/>
      <c r="T18" s="1865"/>
      <c r="U18" s="1865"/>
      <c r="V18" s="1865"/>
      <c r="W18" s="1865"/>
      <c r="X18" s="1865"/>
      <c r="Y18" s="1865"/>
      <c r="Z18" s="1865"/>
      <c r="AA18" s="1865"/>
      <c r="AB18" s="1865"/>
      <c r="AC18" s="1865"/>
      <c r="AD18" s="1865"/>
      <c r="AE18" s="1865"/>
      <c r="AF18" s="1865"/>
      <c r="AG18" s="1865"/>
      <c r="AH18" s="1865"/>
      <c r="AI18" s="1865"/>
      <c r="AJ18" s="1865"/>
      <c r="AK18" s="1865"/>
      <c r="AL18" s="1865"/>
      <c r="AM18" s="1865"/>
      <c r="AN18" s="1865"/>
      <c r="AO18" s="1865"/>
      <c r="AP18" s="1865"/>
      <c r="AQ18" s="1865"/>
      <c r="AR18" s="1866"/>
    </row>
    <row r="19" spans="1:44" ht="18" customHeight="1">
      <c r="A19" s="1869">
        <v>2</v>
      </c>
      <c r="B19" s="1870"/>
      <c r="C19" s="531" t="s">
        <v>1149</v>
      </c>
      <c r="D19" s="532"/>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3"/>
    </row>
    <row r="20" spans="1:44" ht="18" customHeight="1">
      <c r="A20" s="1867"/>
      <c r="B20" s="1868"/>
      <c r="C20" s="534" t="s">
        <v>1150</v>
      </c>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6"/>
    </row>
    <row r="21" spans="1:44" ht="18" customHeight="1">
      <c r="A21" s="1867"/>
      <c r="B21" s="1868"/>
      <c r="C21" s="534" t="s">
        <v>1151</v>
      </c>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6"/>
    </row>
    <row r="22" spans="1:44" ht="18" customHeight="1">
      <c r="A22" s="1857">
        <v>3</v>
      </c>
      <c r="B22" s="1887"/>
      <c r="C22" s="1864" t="s">
        <v>1152</v>
      </c>
      <c r="D22" s="1865"/>
      <c r="E22" s="1865"/>
      <c r="F22" s="1865"/>
      <c r="G22" s="1865"/>
      <c r="H22" s="1865"/>
      <c r="I22" s="1865"/>
      <c r="J22" s="1865"/>
      <c r="K22" s="1865"/>
      <c r="L22" s="1865"/>
      <c r="M22" s="1865"/>
      <c r="N22" s="1865"/>
      <c r="O22" s="1865"/>
      <c r="P22" s="1865"/>
      <c r="Q22" s="1865"/>
      <c r="R22" s="1865"/>
      <c r="S22" s="1865"/>
      <c r="T22" s="1865"/>
      <c r="U22" s="1865"/>
      <c r="V22" s="1865"/>
      <c r="W22" s="1865"/>
      <c r="X22" s="1865"/>
      <c r="Y22" s="1865"/>
      <c r="Z22" s="1865"/>
      <c r="AA22" s="1865"/>
      <c r="AB22" s="1865"/>
      <c r="AC22" s="1865"/>
      <c r="AD22" s="1865"/>
      <c r="AE22" s="1865"/>
      <c r="AF22" s="1865"/>
      <c r="AG22" s="1865"/>
      <c r="AH22" s="1865"/>
      <c r="AI22" s="1865"/>
      <c r="AJ22" s="1865"/>
      <c r="AK22" s="1865"/>
      <c r="AL22" s="1865"/>
      <c r="AM22" s="1865"/>
      <c r="AN22" s="1865"/>
      <c r="AO22" s="1865"/>
      <c r="AP22" s="1865"/>
      <c r="AQ22" s="1865"/>
      <c r="AR22" s="1866"/>
    </row>
    <row r="23" spans="1:44" ht="18" customHeight="1">
      <c r="A23" s="1869">
        <v>4</v>
      </c>
      <c r="B23" s="1870"/>
      <c r="C23" s="1888" t="s">
        <v>1153</v>
      </c>
      <c r="D23" s="1889"/>
      <c r="E23" s="1889"/>
      <c r="F23" s="1889"/>
      <c r="G23" s="1889"/>
      <c r="H23" s="1889"/>
      <c r="I23" s="1889"/>
      <c r="J23" s="1889"/>
      <c r="K23" s="1889"/>
      <c r="L23" s="1889"/>
      <c r="M23" s="1889"/>
      <c r="N23" s="1889"/>
      <c r="O23" s="1889"/>
      <c r="P23" s="1889"/>
      <c r="Q23" s="1889"/>
      <c r="R23" s="1889"/>
      <c r="S23" s="1889"/>
      <c r="T23" s="1889"/>
      <c r="U23" s="1889"/>
      <c r="V23" s="1889"/>
      <c r="W23" s="1889"/>
      <c r="X23" s="1889"/>
      <c r="Y23" s="1889"/>
      <c r="Z23" s="1889"/>
      <c r="AA23" s="1889"/>
      <c r="AB23" s="1889"/>
      <c r="AC23" s="1889"/>
      <c r="AD23" s="1889"/>
      <c r="AE23" s="1889"/>
      <c r="AF23" s="1889"/>
      <c r="AG23" s="1889"/>
      <c r="AH23" s="1889"/>
      <c r="AI23" s="1889"/>
      <c r="AJ23" s="1889"/>
      <c r="AK23" s="1889"/>
      <c r="AL23" s="1889"/>
      <c r="AM23" s="1889"/>
      <c r="AN23" s="1889"/>
      <c r="AO23" s="1889"/>
      <c r="AP23" s="1889"/>
      <c r="AQ23" s="1889"/>
      <c r="AR23" s="1890"/>
    </row>
    <row r="24" spans="1:44" ht="18" customHeight="1">
      <c r="A24" s="1859"/>
      <c r="B24" s="1860"/>
      <c r="C24" s="537" t="s">
        <v>1154</v>
      </c>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9"/>
    </row>
    <row r="25" spans="1:44" ht="18" customHeight="1">
      <c r="A25" s="1857">
        <v>5</v>
      </c>
      <c r="B25" s="1858"/>
      <c r="C25" s="540" t="s">
        <v>1155</v>
      </c>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2"/>
    </row>
    <row r="26" spans="1:44" ht="18" customHeight="1">
      <c r="A26" s="1869">
        <v>6</v>
      </c>
      <c r="B26" s="1870"/>
      <c r="C26" s="540" t="s">
        <v>1156</v>
      </c>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2"/>
    </row>
    <row r="27" spans="1:44" ht="18" customHeight="1">
      <c r="A27" s="1857">
        <v>7</v>
      </c>
      <c r="B27" s="1858"/>
      <c r="C27" s="543" t="s">
        <v>1157</v>
      </c>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5"/>
    </row>
    <row r="28" spans="1:44" ht="18" customHeight="1">
      <c r="A28" s="1857"/>
      <c r="B28" s="1858"/>
      <c r="C28" s="546" t="s">
        <v>1158</v>
      </c>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8"/>
    </row>
    <row r="29" spans="1:44" ht="18" customHeight="1">
      <c r="A29" s="1857"/>
      <c r="B29" s="1858"/>
      <c r="C29" s="546" t="s">
        <v>1159</v>
      </c>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8"/>
    </row>
    <row r="30" spans="1:44" ht="18" customHeight="1">
      <c r="A30" s="1871">
        <v>8</v>
      </c>
      <c r="B30" s="1872"/>
      <c r="C30" s="540" t="s">
        <v>1160</v>
      </c>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542"/>
    </row>
    <row r="31" spans="1:44" ht="18" customHeight="1">
      <c r="A31" s="1869">
        <v>9</v>
      </c>
      <c r="B31" s="1870"/>
      <c r="C31" s="1873" t="s">
        <v>1161</v>
      </c>
      <c r="D31" s="1874"/>
      <c r="E31" s="1874"/>
      <c r="F31" s="1874"/>
      <c r="G31" s="1874"/>
      <c r="H31" s="1874"/>
      <c r="I31" s="1874"/>
      <c r="J31" s="1874"/>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4"/>
      <c r="AH31" s="1874"/>
      <c r="AI31" s="1874"/>
      <c r="AJ31" s="1874"/>
      <c r="AK31" s="1874"/>
      <c r="AL31" s="1874"/>
      <c r="AM31" s="1874"/>
      <c r="AN31" s="1874"/>
      <c r="AO31" s="1874"/>
      <c r="AP31" s="1874"/>
      <c r="AQ31" s="1874"/>
      <c r="AR31" s="1875"/>
    </row>
    <row r="32" spans="1:44" ht="18" customHeight="1">
      <c r="A32" s="1867"/>
      <c r="B32" s="1868"/>
      <c r="C32" s="1876" t="s">
        <v>1162</v>
      </c>
      <c r="D32" s="1877"/>
      <c r="E32" s="1877"/>
      <c r="F32" s="1877"/>
      <c r="G32" s="1877"/>
      <c r="H32" s="1877"/>
      <c r="I32" s="1877"/>
      <c r="J32" s="1877"/>
      <c r="K32" s="1877"/>
      <c r="L32" s="1877"/>
      <c r="M32" s="1877"/>
      <c r="N32" s="1877"/>
      <c r="O32" s="1877"/>
      <c r="P32" s="1877"/>
      <c r="Q32" s="1877"/>
      <c r="R32" s="1877"/>
      <c r="S32" s="1877"/>
      <c r="T32" s="1877"/>
      <c r="U32" s="1877"/>
      <c r="V32" s="1877"/>
      <c r="W32" s="1877"/>
      <c r="X32" s="1877"/>
      <c r="Y32" s="1877"/>
      <c r="Z32" s="1877"/>
      <c r="AA32" s="1877"/>
      <c r="AB32" s="1877"/>
      <c r="AC32" s="1877"/>
      <c r="AD32" s="1877"/>
      <c r="AE32" s="1877"/>
      <c r="AF32" s="1877"/>
      <c r="AG32" s="1877"/>
      <c r="AH32" s="1877"/>
      <c r="AI32" s="1877"/>
      <c r="AJ32" s="1877"/>
      <c r="AK32" s="1877"/>
      <c r="AL32" s="1877"/>
      <c r="AM32" s="1877"/>
      <c r="AN32" s="1877"/>
      <c r="AO32" s="1877"/>
      <c r="AP32" s="1877"/>
      <c r="AQ32" s="1877"/>
      <c r="AR32" s="1878"/>
    </row>
    <row r="33" spans="1:44" ht="18" customHeight="1">
      <c r="A33" s="1867"/>
      <c r="B33" s="1868"/>
      <c r="C33" s="1876" t="s">
        <v>1163</v>
      </c>
      <c r="D33" s="1877"/>
      <c r="E33" s="1877"/>
      <c r="F33" s="1877"/>
      <c r="G33" s="1877"/>
      <c r="H33" s="1877"/>
      <c r="I33" s="1877"/>
      <c r="J33" s="1877"/>
      <c r="K33" s="1877"/>
      <c r="L33" s="1877"/>
      <c r="M33" s="1877"/>
      <c r="N33" s="1877"/>
      <c r="O33" s="1877"/>
      <c r="P33" s="1877"/>
      <c r="Q33" s="1877"/>
      <c r="R33" s="1877"/>
      <c r="S33" s="1877"/>
      <c r="T33" s="1877"/>
      <c r="U33" s="1877"/>
      <c r="V33" s="1877"/>
      <c r="W33" s="1877"/>
      <c r="X33" s="1877"/>
      <c r="Y33" s="1877"/>
      <c r="Z33" s="1877"/>
      <c r="AA33" s="1877"/>
      <c r="AB33" s="1877"/>
      <c r="AC33" s="1877"/>
      <c r="AD33" s="1877"/>
      <c r="AE33" s="1877"/>
      <c r="AF33" s="1877"/>
      <c r="AG33" s="1877"/>
      <c r="AH33" s="1877"/>
      <c r="AI33" s="1877"/>
      <c r="AJ33" s="1877"/>
      <c r="AK33" s="1877"/>
      <c r="AL33" s="1877"/>
      <c r="AM33" s="1877"/>
      <c r="AN33" s="1877"/>
      <c r="AO33" s="1877"/>
      <c r="AP33" s="1877"/>
      <c r="AQ33" s="1877"/>
      <c r="AR33" s="1878"/>
    </row>
    <row r="34" spans="1:44" ht="18" customHeight="1">
      <c r="A34" s="1867"/>
      <c r="B34" s="1868"/>
      <c r="C34" s="1876" t="s">
        <v>1164</v>
      </c>
      <c r="D34" s="1877"/>
      <c r="E34" s="1877"/>
      <c r="F34" s="1877"/>
      <c r="G34" s="1877"/>
      <c r="H34" s="1877"/>
      <c r="I34" s="1877"/>
      <c r="J34" s="1877"/>
      <c r="K34" s="1877"/>
      <c r="L34" s="1877"/>
      <c r="M34" s="1877"/>
      <c r="N34" s="1877"/>
      <c r="O34" s="1877"/>
      <c r="P34" s="1877"/>
      <c r="Q34" s="1877"/>
      <c r="R34" s="1877"/>
      <c r="S34" s="1877"/>
      <c r="T34" s="1877"/>
      <c r="U34" s="1877"/>
      <c r="V34" s="1877"/>
      <c r="W34" s="1877"/>
      <c r="X34" s="1877"/>
      <c r="Y34" s="1877"/>
      <c r="Z34" s="1877"/>
      <c r="AA34" s="1877"/>
      <c r="AB34" s="1877"/>
      <c r="AC34" s="1877"/>
      <c r="AD34" s="1877"/>
      <c r="AE34" s="1877"/>
      <c r="AF34" s="1877"/>
      <c r="AG34" s="1877"/>
      <c r="AH34" s="1877"/>
      <c r="AI34" s="1877"/>
      <c r="AJ34" s="1877"/>
      <c r="AK34" s="1877"/>
      <c r="AL34" s="1877"/>
      <c r="AM34" s="1877"/>
      <c r="AN34" s="1877"/>
      <c r="AO34" s="1877"/>
      <c r="AP34" s="1877"/>
      <c r="AQ34" s="1877"/>
      <c r="AR34" s="1878"/>
    </row>
    <row r="35" spans="1:44" ht="18" customHeight="1">
      <c r="A35" s="1859"/>
      <c r="B35" s="1860"/>
      <c r="C35" s="1876" t="s">
        <v>1165</v>
      </c>
      <c r="D35" s="1877"/>
      <c r="E35" s="1877"/>
      <c r="F35" s="1877"/>
      <c r="G35" s="1877"/>
      <c r="H35" s="1877"/>
      <c r="I35" s="1877"/>
      <c r="J35" s="1877"/>
      <c r="K35" s="1877"/>
      <c r="L35" s="1877"/>
      <c r="M35" s="1877"/>
      <c r="N35" s="1877"/>
      <c r="O35" s="1877"/>
      <c r="P35" s="1877"/>
      <c r="Q35" s="1877"/>
      <c r="R35" s="1877"/>
      <c r="S35" s="1877"/>
      <c r="T35" s="1877"/>
      <c r="U35" s="1877"/>
      <c r="V35" s="1877"/>
      <c r="W35" s="1877"/>
      <c r="X35" s="1877"/>
      <c r="Y35" s="1877"/>
      <c r="Z35" s="1877"/>
      <c r="AA35" s="1877"/>
      <c r="AB35" s="1877"/>
      <c r="AC35" s="1877"/>
      <c r="AD35" s="1877"/>
      <c r="AE35" s="1877"/>
      <c r="AF35" s="1877"/>
      <c r="AG35" s="1877"/>
      <c r="AH35" s="1877"/>
      <c r="AI35" s="1877"/>
      <c r="AJ35" s="1877"/>
      <c r="AK35" s="1877"/>
      <c r="AL35" s="1877"/>
      <c r="AM35" s="1877"/>
      <c r="AN35" s="1877"/>
      <c r="AO35" s="1877"/>
      <c r="AP35" s="1877"/>
      <c r="AQ35" s="1877"/>
      <c r="AR35" s="1878"/>
    </row>
    <row r="36" spans="1:44" ht="18" customHeight="1">
      <c r="A36" s="1857">
        <v>10</v>
      </c>
      <c r="B36" s="1858"/>
      <c r="C36" s="1864" t="s">
        <v>1166</v>
      </c>
      <c r="D36" s="1865"/>
      <c r="E36" s="1865"/>
      <c r="F36" s="1865"/>
      <c r="G36" s="1865"/>
      <c r="H36" s="1865"/>
      <c r="I36" s="1865"/>
      <c r="J36" s="1865"/>
      <c r="K36" s="1865"/>
      <c r="L36" s="1865"/>
      <c r="M36" s="1865"/>
      <c r="N36" s="1865"/>
      <c r="O36" s="1865"/>
      <c r="P36" s="1865"/>
      <c r="Q36" s="1865"/>
      <c r="R36" s="1865"/>
      <c r="S36" s="1865"/>
      <c r="T36" s="1865"/>
      <c r="U36" s="1865"/>
      <c r="V36" s="1865"/>
      <c r="W36" s="1865"/>
      <c r="X36" s="1865"/>
      <c r="Y36" s="1865"/>
      <c r="Z36" s="1865"/>
      <c r="AA36" s="1865"/>
      <c r="AB36" s="1865"/>
      <c r="AC36" s="1865"/>
      <c r="AD36" s="1865"/>
      <c r="AE36" s="1865"/>
      <c r="AF36" s="1865"/>
      <c r="AG36" s="1865"/>
      <c r="AH36" s="1865"/>
      <c r="AI36" s="1865"/>
      <c r="AJ36" s="1865"/>
      <c r="AK36" s="1865"/>
      <c r="AL36" s="1865"/>
      <c r="AM36" s="1865"/>
      <c r="AN36" s="1865"/>
      <c r="AO36" s="1865"/>
      <c r="AP36" s="1865"/>
      <c r="AQ36" s="1865"/>
      <c r="AR36" s="1866"/>
    </row>
    <row r="37" spans="1:44" ht="18" customHeight="1">
      <c r="A37" s="1867">
        <v>11</v>
      </c>
      <c r="B37" s="1868"/>
      <c r="C37" s="1864" t="s">
        <v>1167</v>
      </c>
      <c r="D37" s="1865"/>
      <c r="E37" s="1865"/>
      <c r="F37" s="1865"/>
      <c r="G37" s="1865"/>
      <c r="H37" s="1865"/>
      <c r="I37" s="1865"/>
      <c r="J37" s="1865"/>
      <c r="K37" s="1865"/>
      <c r="L37" s="1865"/>
      <c r="M37" s="1865"/>
      <c r="N37" s="1865"/>
      <c r="O37" s="1865"/>
      <c r="P37" s="1865"/>
      <c r="Q37" s="1865"/>
      <c r="R37" s="1865"/>
      <c r="S37" s="1865"/>
      <c r="T37" s="1865"/>
      <c r="U37" s="1865"/>
      <c r="V37" s="1865"/>
      <c r="W37" s="1865"/>
      <c r="X37" s="1865"/>
      <c r="Y37" s="1865"/>
      <c r="Z37" s="1865"/>
      <c r="AA37" s="1865"/>
      <c r="AB37" s="1865"/>
      <c r="AC37" s="1865"/>
      <c r="AD37" s="1865"/>
      <c r="AE37" s="1865"/>
      <c r="AF37" s="1865"/>
      <c r="AG37" s="1865"/>
      <c r="AH37" s="1865"/>
      <c r="AI37" s="1865"/>
      <c r="AJ37" s="1865"/>
      <c r="AK37" s="1865"/>
      <c r="AL37" s="1865"/>
      <c r="AM37" s="1865"/>
      <c r="AN37" s="1865"/>
      <c r="AO37" s="1865"/>
      <c r="AP37" s="1865"/>
      <c r="AQ37" s="1865"/>
      <c r="AR37" s="1866"/>
    </row>
    <row r="38" spans="1:44" ht="18" customHeight="1">
      <c r="A38" s="1857">
        <v>12</v>
      </c>
      <c r="B38" s="1858"/>
      <c r="C38" s="1864" t="s">
        <v>1168</v>
      </c>
      <c r="D38" s="1865"/>
      <c r="E38" s="1865"/>
      <c r="F38" s="1865"/>
      <c r="G38" s="1865"/>
      <c r="H38" s="1865"/>
      <c r="I38" s="1865"/>
      <c r="J38" s="1865"/>
      <c r="K38" s="1865"/>
      <c r="L38" s="1865"/>
      <c r="M38" s="1865"/>
      <c r="N38" s="1865"/>
      <c r="O38" s="1865"/>
      <c r="P38" s="1865"/>
      <c r="Q38" s="1865"/>
      <c r="R38" s="1865"/>
      <c r="S38" s="1865"/>
      <c r="T38" s="1865"/>
      <c r="U38" s="1865"/>
      <c r="V38" s="1865"/>
      <c r="W38" s="1865"/>
      <c r="X38" s="1865"/>
      <c r="Y38" s="1865"/>
      <c r="Z38" s="1865"/>
      <c r="AA38" s="1865"/>
      <c r="AB38" s="1865"/>
      <c r="AC38" s="1865"/>
      <c r="AD38" s="1865"/>
      <c r="AE38" s="1865"/>
      <c r="AF38" s="1865"/>
      <c r="AG38" s="1865"/>
      <c r="AH38" s="1865"/>
      <c r="AI38" s="1865"/>
      <c r="AJ38" s="1865"/>
      <c r="AK38" s="1865"/>
      <c r="AL38" s="1865"/>
      <c r="AM38" s="1865"/>
      <c r="AN38" s="1865"/>
      <c r="AO38" s="1865"/>
      <c r="AP38" s="1865"/>
      <c r="AQ38" s="1865"/>
      <c r="AR38" s="1866"/>
    </row>
    <row r="39" spans="1:44" ht="18" customHeight="1">
      <c r="A39" s="1857">
        <v>13</v>
      </c>
      <c r="B39" s="1858"/>
      <c r="C39" s="540" t="s">
        <v>1169</v>
      </c>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2"/>
    </row>
    <row r="40" spans="1:44" ht="18" customHeight="1">
      <c r="A40" s="1859"/>
      <c r="B40" s="1860"/>
      <c r="C40" s="1861"/>
      <c r="D40" s="1862"/>
      <c r="E40" s="1862"/>
      <c r="F40" s="1862"/>
      <c r="G40" s="1862"/>
      <c r="H40" s="1862"/>
      <c r="I40" s="1862"/>
      <c r="J40" s="1862"/>
      <c r="K40" s="1862"/>
      <c r="L40" s="1862"/>
      <c r="M40" s="1862"/>
      <c r="N40" s="1862"/>
      <c r="O40" s="1862"/>
      <c r="P40" s="1862"/>
      <c r="Q40" s="1862"/>
      <c r="R40" s="1862"/>
      <c r="S40" s="1862"/>
      <c r="T40" s="1862"/>
      <c r="U40" s="1862"/>
      <c r="V40" s="1862"/>
      <c r="W40" s="1862"/>
      <c r="X40" s="1862"/>
      <c r="Y40" s="1862"/>
      <c r="Z40" s="1862"/>
      <c r="AA40" s="1862"/>
      <c r="AB40" s="1862"/>
      <c r="AC40" s="1862"/>
      <c r="AD40" s="1862"/>
      <c r="AE40" s="1862"/>
      <c r="AF40" s="1862"/>
      <c r="AG40" s="1862"/>
      <c r="AH40" s="1862"/>
      <c r="AI40" s="1862"/>
      <c r="AJ40" s="1862"/>
      <c r="AK40" s="1862"/>
      <c r="AL40" s="1862"/>
      <c r="AM40" s="1862"/>
      <c r="AN40" s="1862"/>
      <c r="AO40" s="1862"/>
      <c r="AP40" s="1862"/>
      <c r="AQ40" s="1862"/>
      <c r="AR40" s="1863"/>
    </row>
  </sheetData>
  <mergeCells count="43">
    <mergeCell ref="A6:AR6"/>
    <mergeCell ref="A7:AR7"/>
    <mergeCell ref="A11:H11"/>
    <mergeCell ref="I11:AR11"/>
    <mergeCell ref="A12:H12"/>
    <mergeCell ref="I12:AR12"/>
    <mergeCell ref="A13:H13"/>
    <mergeCell ref="I13:AR13"/>
    <mergeCell ref="A14:H14"/>
    <mergeCell ref="I14:AR14"/>
    <mergeCell ref="A15:H15"/>
    <mergeCell ref="I15:Z15"/>
    <mergeCell ref="AA15:AR15"/>
    <mergeCell ref="A25:B25"/>
    <mergeCell ref="A16:H16"/>
    <mergeCell ref="I16:Z16"/>
    <mergeCell ref="AA16:AR16"/>
    <mergeCell ref="A17:AR17"/>
    <mergeCell ref="A18:B18"/>
    <mergeCell ref="C18:AR18"/>
    <mergeCell ref="A19:B21"/>
    <mergeCell ref="A22:B22"/>
    <mergeCell ref="C22:AR22"/>
    <mergeCell ref="A23:B24"/>
    <mergeCell ref="C23:AR23"/>
    <mergeCell ref="A26:B26"/>
    <mergeCell ref="A27:B29"/>
    <mergeCell ref="A30:B30"/>
    <mergeCell ref="A31:B35"/>
    <mergeCell ref="C31:AR31"/>
    <mergeCell ref="C32:AR32"/>
    <mergeCell ref="C33:AR33"/>
    <mergeCell ref="C34:AR34"/>
    <mergeCell ref="C35:AR35"/>
    <mergeCell ref="A39:B39"/>
    <mergeCell ref="A40:B40"/>
    <mergeCell ref="C40:AR40"/>
    <mergeCell ref="A36:B36"/>
    <mergeCell ref="C36:AR36"/>
    <mergeCell ref="A37:B37"/>
    <mergeCell ref="C37:AR37"/>
    <mergeCell ref="A38:B38"/>
    <mergeCell ref="C38:AR38"/>
  </mergeCells>
  <phoneticPr fontId="3"/>
  <printOptions horizontalCentered="1"/>
  <pageMargins left="0.70866141732283472" right="0.70866141732283472" top="0.55118110236220474" bottom="0.74803149606299213" header="0.31496062992125984" footer="0.31496062992125984"/>
  <pageSetup paperSize="9" orientation="portrait"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52"/>
  <sheetViews>
    <sheetView view="pageBreakPreview" zoomScaleNormal="100" zoomScaleSheetLayoutView="100" workbookViewId="0"/>
  </sheetViews>
  <sheetFormatPr defaultColWidth="2.625" defaultRowHeight="13.5"/>
  <cols>
    <col min="1" max="15" width="2.875" style="250" customWidth="1"/>
    <col min="16" max="16" width="1.875" style="250" customWidth="1"/>
    <col min="17" max="36" width="2.875" style="250" customWidth="1"/>
    <col min="37" max="16384" width="2.625" style="250"/>
  </cols>
  <sheetData>
    <row r="1" spans="1:33" ht="18" customHeight="1">
      <c r="A1" s="314" t="s">
        <v>851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1910" t="s">
        <v>626</v>
      </c>
      <c r="AD1" s="1910"/>
      <c r="AE1" s="1910"/>
      <c r="AF1" s="315"/>
      <c r="AG1" s="246"/>
    </row>
    <row r="2" spans="1:33" ht="18"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row>
    <row r="3" spans="1:33" s="251" customFormat="1" ht="18" customHeight="1">
      <c r="A3" s="1911" t="s">
        <v>566</v>
      </c>
      <c r="B3" s="1911"/>
      <c r="C3" s="1911"/>
      <c r="D3" s="1911"/>
      <c r="E3" s="1911"/>
      <c r="F3" s="1911"/>
      <c r="G3" s="1911"/>
      <c r="H3" s="1911"/>
      <c r="I3" s="1911"/>
      <c r="J3" s="1911"/>
      <c r="K3" s="1911"/>
      <c r="L3" s="1911"/>
      <c r="M3" s="1911"/>
      <c r="N3" s="1911"/>
      <c r="O3" s="1911"/>
      <c r="P3" s="316"/>
      <c r="Q3" s="1765" t="s">
        <v>567</v>
      </c>
      <c r="R3" s="1765"/>
      <c r="S3" s="1765"/>
      <c r="T3" s="1765"/>
      <c r="U3" s="1765"/>
      <c r="V3" s="1765"/>
      <c r="W3" s="1765"/>
      <c r="X3" s="1765"/>
      <c r="Y3" s="1765"/>
      <c r="Z3" s="1765"/>
      <c r="AA3" s="1765"/>
      <c r="AB3" s="1765"/>
      <c r="AC3" s="1765"/>
      <c r="AD3" s="1765"/>
      <c r="AE3" s="1765"/>
      <c r="AF3" s="1765"/>
      <c r="AG3" s="1765"/>
    </row>
    <row r="4" spans="1:33" ht="18" customHeight="1">
      <c r="A4" s="1912" t="s">
        <v>568</v>
      </c>
      <c r="B4" s="1912"/>
      <c r="C4" s="1912"/>
      <c r="D4" s="1912"/>
      <c r="E4" s="1912"/>
      <c r="F4" s="1912"/>
      <c r="G4" s="1912" t="s">
        <v>569</v>
      </c>
      <c r="H4" s="1912"/>
      <c r="I4" s="1912"/>
      <c r="J4" s="1912"/>
      <c r="K4" s="1912"/>
      <c r="L4" s="1912"/>
      <c r="M4" s="1912"/>
      <c r="N4" s="1912"/>
      <c r="O4" s="1912"/>
      <c r="P4" s="209"/>
      <c r="Q4" s="1908" t="s">
        <v>570</v>
      </c>
      <c r="R4" s="1908"/>
      <c r="S4" s="1909" t="s">
        <v>571</v>
      </c>
      <c r="T4" s="1909"/>
      <c r="U4" s="1909"/>
      <c r="V4" s="1909"/>
      <c r="W4" s="1909"/>
      <c r="X4" s="1909"/>
      <c r="Y4" s="1909"/>
      <c r="Z4" s="1909"/>
      <c r="AA4" s="1909"/>
      <c r="AB4" s="1909"/>
      <c r="AC4" s="1909"/>
      <c r="AD4" s="1909"/>
      <c r="AE4" s="1909"/>
      <c r="AF4" s="1909"/>
      <c r="AG4" s="1909"/>
    </row>
    <row r="5" spans="1:33" ht="13.5" customHeight="1">
      <c r="A5" s="317" t="s">
        <v>572</v>
      </c>
      <c r="B5" s="318"/>
      <c r="C5" s="318"/>
      <c r="D5" s="318"/>
      <c r="E5" s="318"/>
      <c r="F5" s="319"/>
      <c r="G5" s="1913" t="s">
        <v>627</v>
      </c>
      <c r="H5" s="1913"/>
      <c r="I5" s="1913"/>
      <c r="J5" s="1913"/>
      <c r="K5" s="1913"/>
      <c r="L5" s="1913"/>
      <c r="M5" s="1913"/>
      <c r="N5" s="1913"/>
      <c r="O5" s="1913"/>
      <c r="P5" s="209"/>
      <c r="Q5" s="1908"/>
      <c r="R5" s="1908"/>
      <c r="S5" s="320" t="s">
        <v>628</v>
      </c>
      <c r="T5" s="321"/>
      <c r="U5" s="322"/>
      <c r="V5" s="322"/>
      <c r="W5" s="322"/>
      <c r="X5" s="322"/>
      <c r="Y5" s="322"/>
      <c r="Z5" s="322"/>
      <c r="AA5" s="322"/>
      <c r="AB5" s="322"/>
      <c r="AC5" s="322"/>
      <c r="AD5" s="322"/>
      <c r="AE5" s="322"/>
      <c r="AF5" s="322"/>
      <c r="AG5" s="323"/>
    </row>
    <row r="6" spans="1:33" ht="13.5" customHeight="1">
      <c r="A6" s="321"/>
      <c r="B6" s="324"/>
      <c r="C6" s="324"/>
      <c r="D6" s="324"/>
      <c r="E6" s="324"/>
      <c r="F6" s="325"/>
      <c r="G6" s="1913" t="s">
        <v>629</v>
      </c>
      <c r="H6" s="1913"/>
      <c r="I6" s="1913"/>
      <c r="J6" s="1913"/>
      <c r="K6" s="1913"/>
      <c r="L6" s="1913"/>
      <c r="M6" s="1913"/>
      <c r="N6" s="1913"/>
      <c r="O6" s="1913"/>
      <c r="P6" s="209"/>
      <c r="Q6" s="1908"/>
      <c r="R6" s="1908"/>
      <c r="S6" s="320" t="s">
        <v>630</v>
      </c>
      <c r="T6" s="321"/>
      <c r="U6" s="322"/>
      <c r="V6" s="322"/>
      <c r="W6" s="322"/>
      <c r="X6" s="322"/>
      <c r="Y6" s="322"/>
      <c r="Z6" s="322"/>
      <c r="AA6" s="322"/>
      <c r="AB6" s="322"/>
      <c r="AC6" s="322"/>
      <c r="AD6" s="322"/>
      <c r="AE6" s="322"/>
      <c r="AF6" s="322"/>
      <c r="AG6" s="323"/>
    </row>
    <row r="7" spans="1:33" ht="13.5" customHeight="1">
      <c r="A7" s="321"/>
      <c r="B7" s="324"/>
      <c r="C7" s="324"/>
      <c r="D7" s="324"/>
      <c r="E7" s="324"/>
      <c r="F7" s="325"/>
      <c r="G7" s="1913" t="s">
        <v>631</v>
      </c>
      <c r="H7" s="1913"/>
      <c r="I7" s="1913"/>
      <c r="J7" s="1913"/>
      <c r="K7" s="1913"/>
      <c r="L7" s="1913"/>
      <c r="M7" s="1913"/>
      <c r="N7" s="1913"/>
      <c r="O7" s="1913"/>
      <c r="P7" s="209"/>
      <c r="Q7" s="1908"/>
      <c r="R7" s="1908"/>
      <c r="S7" s="321" t="s">
        <v>632</v>
      </c>
      <c r="T7" s="322"/>
      <c r="U7" s="322"/>
      <c r="V7" s="322"/>
      <c r="W7" s="322"/>
      <c r="X7" s="322"/>
      <c r="Y7" s="322"/>
      <c r="Z7" s="322"/>
      <c r="AA7" s="322"/>
      <c r="AB7" s="322"/>
      <c r="AC7" s="322"/>
      <c r="AD7" s="322"/>
      <c r="AE7" s="322"/>
      <c r="AF7" s="322"/>
      <c r="AG7" s="323"/>
    </row>
    <row r="8" spans="1:33" ht="13.5" customHeight="1">
      <c r="A8" s="321"/>
      <c r="B8" s="324"/>
      <c r="C8" s="324"/>
      <c r="D8" s="324"/>
      <c r="E8" s="324"/>
      <c r="F8" s="325"/>
      <c r="G8" s="1913" t="s">
        <v>633</v>
      </c>
      <c r="H8" s="1913"/>
      <c r="I8" s="1913"/>
      <c r="J8" s="1913"/>
      <c r="K8" s="1913"/>
      <c r="L8" s="1913"/>
      <c r="M8" s="1913"/>
      <c r="N8" s="1913"/>
      <c r="O8" s="1913"/>
      <c r="P8" s="209"/>
      <c r="Q8" s="1908"/>
      <c r="R8" s="1908"/>
      <c r="S8" s="321" t="s">
        <v>634</v>
      </c>
      <c r="T8" s="322"/>
      <c r="U8" s="322"/>
      <c r="V8" s="322"/>
      <c r="W8" s="322"/>
      <c r="X8" s="322"/>
      <c r="Y8" s="322"/>
      <c r="Z8" s="322"/>
      <c r="AA8" s="322"/>
      <c r="AB8" s="322"/>
      <c r="AC8" s="322"/>
      <c r="AD8" s="322"/>
      <c r="AE8" s="322"/>
      <c r="AF8" s="322"/>
      <c r="AG8" s="323"/>
    </row>
    <row r="9" spans="1:33" ht="13.5" customHeight="1">
      <c r="A9" s="326"/>
      <c r="B9" s="327"/>
      <c r="C9" s="327"/>
      <c r="D9" s="327"/>
      <c r="E9" s="327"/>
      <c r="F9" s="328"/>
      <c r="G9" s="1913" t="s">
        <v>635</v>
      </c>
      <c r="H9" s="1913"/>
      <c r="I9" s="1913"/>
      <c r="J9" s="1913"/>
      <c r="K9" s="1913"/>
      <c r="L9" s="1913"/>
      <c r="M9" s="1913"/>
      <c r="N9" s="1913"/>
      <c r="O9" s="1913"/>
      <c r="P9" s="209"/>
      <c r="Q9" s="1908"/>
      <c r="R9" s="1908"/>
      <c r="S9" s="1909" t="s">
        <v>573</v>
      </c>
      <c r="T9" s="1909"/>
      <c r="U9" s="1909"/>
      <c r="V9" s="1909"/>
      <c r="W9" s="1909"/>
      <c r="X9" s="1909"/>
      <c r="Y9" s="1909"/>
      <c r="Z9" s="1909"/>
      <c r="AA9" s="1909"/>
      <c r="AB9" s="1909"/>
      <c r="AC9" s="1909"/>
      <c r="AD9" s="1909"/>
      <c r="AE9" s="1909"/>
      <c r="AF9" s="1909"/>
      <c r="AG9" s="1909"/>
    </row>
    <row r="10" spans="1:33">
      <c r="A10" s="1903" t="s">
        <v>574</v>
      </c>
      <c r="B10" s="1904"/>
      <c r="C10" s="1904"/>
      <c r="D10" s="1904"/>
      <c r="E10" s="1904"/>
      <c r="F10" s="1904"/>
      <c r="G10" s="1904"/>
      <c r="H10" s="1904"/>
      <c r="I10" s="1904"/>
      <c r="J10" s="1904"/>
      <c r="K10" s="1904"/>
      <c r="L10" s="1904"/>
      <c r="M10" s="1904"/>
      <c r="N10" s="1904"/>
      <c r="O10" s="1905"/>
      <c r="P10" s="209"/>
      <c r="Q10" s="1908"/>
      <c r="R10" s="1908"/>
      <c r="S10" s="329" t="s">
        <v>636</v>
      </c>
      <c r="T10" s="330"/>
      <c r="U10" s="330"/>
      <c r="V10" s="322"/>
      <c r="W10" s="322"/>
      <c r="X10" s="322"/>
      <c r="Y10" s="322"/>
      <c r="Z10" s="322"/>
      <c r="AA10" s="322"/>
      <c r="AB10" s="322"/>
      <c r="AC10" s="322"/>
      <c r="AD10" s="322"/>
      <c r="AE10" s="322"/>
      <c r="AF10" s="322"/>
      <c r="AG10" s="323"/>
    </row>
    <row r="11" spans="1:33">
      <c r="A11" s="1903" t="s">
        <v>575</v>
      </c>
      <c r="B11" s="1904"/>
      <c r="C11" s="1904"/>
      <c r="D11" s="1904"/>
      <c r="E11" s="1904"/>
      <c r="F11" s="1904"/>
      <c r="G11" s="1904"/>
      <c r="H11" s="1904"/>
      <c r="I11" s="1904"/>
      <c r="J11" s="1904"/>
      <c r="K11" s="1904"/>
      <c r="L11" s="1904"/>
      <c r="M11" s="1904"/>
      <c r="N11" s="1904"/>
      <c r="O11" s="1905"/>
      <c r="P11" s="209"/>
      <c r="Q11" s="1908"/>
      <c r="R11" s="1908"/>
      <c r="S11" s="329" t="s">
        <v>637</v>
      </c>
      <c r="T11" s="330"/>
      <c r="U11" s="330"/>
      <c r="V11" s="322"/>
      <c r="W11" s="322"/>
      <c r="X11" s="322"/>
      <c r="Y11" s="322"/>
      <c r="Z11" s="322"/>
      <c r="AA11" s="322"/>
      <c r="AB11" s="322"/>
      <c r="AC11" s="322"/>
      <c r="AD11" s="322"/>
      <c r="AE11" s="322"/>
      <c r="AF11" s="322"/>
      <c r="AG11" s="323"/>
    </row>
    <row r="12" spans="1:33">
      <c r="A12" s="317" t="s">
        <v>576</v>
      </c>
      <c r="B12" s="318"/>
      <c r="C12" s="318"/>
      <c r="D12" s="318"/>
      <c r="E12" s="318"/>
      <c r="F12" s="319"/>
      <c r="G12" s="1906" t="s">
        <v>638</v>
      </c>
      <c r="H12" s="1906"/>
      <c r="I12" s="1906"/>
      <c r="J12" s="1906"/>
      <c r="K12" s="1906"/>
      <c r="L12" s="1906"/>
      <c r="M12" s="1906"/>
      <c r="N12" s="1906"/>
      <c r="O12" s="1906"/>
      <c r="P12" s="209"/>
      <c r="Q12" s="1908"/>
      <c r="R12" s="1908"/>
      <c r="S12" s="329" t="s">
        <v>639</v>
      </c>
      <c r="T12" s="330"/>
      <c r="U12" s="330"/>
      <c r="V12" s="322"/>
      <c r="W12" s="322"/>
      <c r="X12" s="322"/>
      <c r="Y12" s="322"/>
      <c r="Z12" s="322"/>
      <c r="AA12" s="322"/>
      <c r="AB12" s="322"/>
      <c r="AC12" s="322"/>
      <c r="AD12" s="322"/>
      <c r="AE12" s="322"/>
      <c r="AF12" s="322"/>
      <c r="AG12" s="323"/>
    </row>
    <row r="13" spans="1:33" ht="13.5" customHeight="1">
      <c r="A13" s="321"/>
      <c r="B13" s="324"/>
      <c r="C13" s="324"/>
      <c r="D13" s="324"/>
      <c r="E13" s="324"/>
      <c r="F13" s="325"/>
      <c r="G13" s="1906" t="s">
        <v>640</v>
      </c>
      <c r="H13" s="1906"/>
      <c r="I13" s="1906"/>
      <c r="J13" s="1906"/>
      <c r="K13" s="1906"/>
      <c r="L13" s="1906"/>
      <c r="M13" s="1906"/>
      <c r="N13" s="1906"/>
      <c r="O13" s="1906"/>
      <c r="P13" s="209"/>
      <c r="Q13" s="1908" t="s">
        <v>577</v>
      </c>
      <c r="R13" s="1908"/>
      <c r="S13" s="1909" t="s">
        <v>578</v>
      </c>
      <c r="T13" s="1909"/>
      <c r="U13" s="1909"/>
      <c r="V13" s="1909"/>
      <c r="W13" s="1909"/>
      <c r="X13" s="1909"/>
      <c r="Y13" s="1909"/>
      <c r="Z13" s="1909"/>
      <c r="AA13" s="1909"/>
      <c r="AB13" s="1909"/>
      <c r="AC13" s="1909"/>
      <c r="AD13" s="1909"/>
      <c r="AE13" s="1909"/>
      <c r="AF13" s="1909"/>
      <c r="AG13" s="1909"/>
    </row>
    <row r="14" spans="1:33">
      <c r="A14" s="321"/>
      <c r="B14" s="324"/>
      <c r="C14" s="324"/>
      <c r="D14" s="324"/>
      <c r="E14" s="324"/>
      <c r="F14" s="325"/>
      <c r="G14" s="1906" t="s">
        <v>641</v>
      </c>
      <c r="H14" s="1906"/>
      <c r="I14" s="1906"/>
      <c r="J14" s="1906"/>
      <c r="K14" s="1906"/>
      <c r="L14" s="1906"/>
      <c r="M14" s="1906"/>
      <c r="N14" s="1906"/>
      <c r="O14" s="1906"/>
      <c r="P14" s="209"/>
      <c r="Q14" s="1908"/>
      <c r="R14" s="1908"/>
      <c r="S14" s="329" t="s">
        <v>642</v>
      </c>
      <c r="T14" s="322"/>
      <c r="U14" s="322"/>
      <c r="V14" s="322"/>
      <c r="W14" s="322"/>
      <c r="X14" s="322"/>
      <c r="Y14" s="322"/>
      <c r="Z14" s="322"/>
      <c r="AA14" s="322"/>
      <c r="AB14" s="322"/>
      <c r="AC14" s="322"/>
      <c r="AD14" s="322"/>
      <c r="AE14" s="322"/>
      <c r="AF14" s="322"/>
      <c r="AG14" s="323"/>
    </row>
    <row r="15" spans="1:33">
      <c r="A15" s="321"/>
      <c r="B15" s="324"/>
      <c r="C15" s="324"/>
      <c r="D15" s="324"/>
      <c r="E15" s="324"/>
      <c r="F15" s="325"/>
      <c r="G15" s="1906" t="s">
        <v>643</v>
      </c>
      <c r="H15" s="1906"/>
      <c r="I15" s="1906"/>
      <c r="J15" s="1906"/>
      <c r="K15" s="1906"/>
      <c r="L15" s="1906"/>
      <c r="M15" s="1906"/>
      <c r="N15" s="1906"/>
      <c r="O15" s="1906"/>
      <c r="P15" s="209"/>
      <c r="Q15" s="1908"/>
      <c r="R15" s="1908"/>
      <c r="S15" s="329" t="s">
        <v>644</v>
      </c>
      <c r="T15" s="322"/>
      <c r="U15" s="322"/>
      <c r="V15" s="322"/>
      <c r="W15" s="322"/>
      <c r="X15" s="322"/>
      <c r="Y15" s="322"/>
      <c r="Z15" s="322"/>
      <c r="AA15" s="322"/>
      <c r="AB15" s="322"/>
      <c r="AC15" s="322"/>
      <c r="AD15" s="322"/>
      <c r="AE15" s="322"/>
      <c r="AF15" s="322"/>
      <c r="AG15" s="323"/>
    </row>
    <row r="16" spans="1:33">
      <c r="A16" s="321"/>
      <c r="B16" s="324"/>
      <c r="C16" s="324"/>
      <c r="D16" s="324"/>
      <c r="E16" s="324"/>
      <c r="F16" s="325"/>
      <c r="G16" s="1906" t="s">
        <v>645</v>
      </c>
      <c r="H16" s="1906"/>
      <c r="I16" s="1906"/>
      <c r="J16" s="1906"/>
      <c r="K16" s="1906"/>
      <c r="L16" s="1906"/>
      <c r="M16" s="1906"/>
      <c r="N16" s="1906"/>
      <c r="O16" s="1906"/>
      <c r="P16" s="209"/>
      <c r="Q16" s="1908"/>
      <c r="R16" s="1908"/>
      <c r="S16" s="326"/>
      <c r="T16" s="331"/>
      <c r="U16" s="331"/>
      <c r="V16" s="331"/>
      <c r="W16" s="331"/>
      <c r="X16" s="331"/>
      <c r="Y16" s="331"/>
      <c r="Z16" s="331"/>
      <c r="AA16" s="331"/>
      <c r="AB16" s="331"/>
      <c r="AC16" s="331"/>
      <c r="AD16" s="331"/>
      <c r="AE16" s="331"/>
      <c r="AF16" s="331"/>
      <c r="AG16" s="332"/>
    </row>
    <row r="17" spans="1:33">
      <c r="A17" s="321"/>
      <c r="B17" s="324"/>
      <c r="C17" s="324"/>
      <c r="D17" s="324"/>
      <c r="E17" s="324"/>
      <c r="F17" s="325"/>
      <c r="G17" s="1906" t="s">
        <v>646</v>
      </c>
      <c r="H17" s="1906"/>
      <c r="I17" s="1906"/>
      <c r="J17" s="1906"/>
      <c r="K17" s="1906"/>
      <c r="L17" s="1906"/>
      <c r="M17" s="1906"/>
      <c r="N17" s="1906"/>
      <c r="O17" s="1906"/>
      <c r="P17" s="209"/>
      <c r="Q17" s="209"/>
      <c r="R17" s="209"/>
      <c r="S17" s="209"/>
      <c r="T17" s="209"/>
      <c r="U17" s="209"/>
      <c r="V17" s="209"/>
      <c r="W17" s="209"/>
      <c r="X17" s="209"/>
      <c r="Y17" s="209"/>
      <c r="Z17" s="209"/>
      <c r="AA17" s="209"/>
      <c r="AB17" s="209"/>
      <c r="AC17" s="209"/>
      <c r="AD17" s="209"/>
      <c r="AE17" s="209"/>
      <c r="AF17" s="209"/>
      <c r="AG17" s="209"/>
    </row>
    <row r="18" spans="1:33">
      <c r="A18" s="326"/>
      <c r="B18" s="327"/>
      <c r="C18" s="327"/>
      <c r="D18" s="327"/>
      <c r="E18" s="327"/>
      <c r="F18" s="328"/>
      <c r="G18" s="1906" t="s">
        <v>647</v>
      </c>
      <c r="H18" s="1906"/>
      <c r="I18" s="1906"/>
      <c r="J18" s="1906"/>
      <c r="K18" s="1906"/>
      <c r="L18" s="1906"/>
      <c r="M18" s="1906"/>
      <c r="N18" s="1906"/>
      <c r="O18" s="1906"/>
      <c r="P18" s="209"/>
      <c r="Q18" s="209"/>
      <c r="R18" s="209"/>
      <c r="S18" s="209"/>
      <c r="T18" s="209"/>
      <c r="U18" s="209"/>
      <c r="V18" s="209"/>
      <c r="W18" s="209"/>
      <c r="X18" s="209"/>
      <c r="Y18" s="209"/>
      <c r="Z18" s="209"/>
      <c r="AA18" s="209"/>
      <c r="AB18" s="209"/>
      <c r="AC18" s="209"/>
      <c r="AD18" s="209"/>
      <c r="AE18" s="209"/>
      <c r="AF18" s="209"/>
      <c r="AG18" s="209"/>
    </row>
    <row r="19" spans="1:33">
      <c r="A19" s="317" t="s">
        <v>579</v>
      </c>
      <c r="B19" s="318"/>
      <c r="C19" s="318"/>
      <c r="D19" s="318"/>
      <c r="E19" s="318"/>
      <c r="F19" s="319"/>
      <c r="G19" s="1906" t="s">
        <v>648</v>
      </c>
      <c r="H19" s="1906"/>
      <c r="I19" s="1906"/>
      <c r="J19" s="1906"/>
      <c r="K19" s="1906"/>
      <c r="L19" s="1906"/>
      <c r="M19" s="1906"/>
      <c r="N19" s="1906"/>
      <c r="O19" s="1906"/>
      <c r="P19" s="209"/>
      <c r="Q19" s="1907" t="s">
        <v>580</v>
      </c>
      <c r="R19" s="1907"/>
      <c r="S19" s="1907"/>
      <c r="T19" s="1907"/>
      <c r="U19" s="1907"/>
      <c r="V19" s="1907"/>
      <c r="W19" s="1907"/>
      <c r="X19" s="1907"/>
      <c r="Y19" s="1907"/>
      <c r="Z19" s="1907"/>
      <c r="AA19" s="1907"/>
      <c r="AB19" s="1907"/>
      <c r="AC19" s="1907"/>
      <c r="AD19" s="1907"/>
      <c r="AE19" s="1907"/>
      <c r="AF19" s="333"/>
      <c r="AG19" s="209"/>
    </row>
    <row r="20" spans="1:33">
      <c r="A20" s="326"/>
      <c r="B20" s="327"/>
      <c r="C20" s="327"/>
      <c r="D20" s="327"/>
      <c r="E20" s="327"/>
      <c r="F20" s="328"/>
      <c r="G20" s="1906" t="s">
        <v>649</v>
      </c>
      <c r="H20" s="1906"/>
      <c r="I20" s="1906"/>
      <c r="J20" s="1906"/>
      <c r="K20" s="1906"/>
      <c r="L20" s="1906"/>
      <c r="M20" s="1906"/>
      <c r="N20" s="1906"/>
      <c r="O20" s="1906"/>
      <c r="P20" s="209"/>
      <c r="Q20" s="1902" t="s">
        <v>213</v>
      </c>
      <c r="R20" s="334" t="s">
        <v>581</v>
      </c>
      <c r="S20" s="335"/>
      <c r="T20" s="335"/>
      <c r="U20" s="335"/>
      <c r="V20" s="335"/>
      <c r="W20" s="335"/>
      <c r="X20" s="335"/>
      <c r="Y20" s="335"/>
      <c r="Z20" s="335"/>
      <c r="AA20" s="335"/>
      <c r="AB20" s="335"/>
      <c r="AC20" s="335"/>
      <c r="AD20" s="335"/>
      <c r="AE20" s="335"/>
      <c r="AF20" s="335"/>
      <c r="AG20" s="336"/>
    </row>
    <row r="21" spans="1:33">
      <c r="A21" s="317" t="s">
        <v>582</v>
      </c>
      <c r="B21" s="318"/>
      <c r="C21" s="318"/>
      <c r="D21" s="318"/>
      <c r="E21" s="318"/>
      <c r="F21" s="319"/>
      <c r="G21" s="1906" t="s">
        <v>650</v>
      </c>
      <c r="H21" s="1906"/>
      <c r="I21" s="1906"/>
      <c r="J21" s="1906"/>
      <c r="K21" s="1906"/>
      <c r="L21" s="1906"/>
      <c r="M21" s="1906"/>
      <c r="N21" s="1906"/>
      <c r="O21" s="1906"/>
      <c r="P21" s="209"/>
      <c r="Q21" s="1902"/>
      <c r="R21" s="337" t="s">
        <v>583</v>
      </c>
      <c r="S21" s="316"/>
      <c r="T21" s="316"/>
      <c r="U21" s="316"/>
      <c r="V21" s="316"/>
      <c r="W21" s="316"/>
      <c r="X21" s="316"/>
      <c r="Y21" s="316"/>
      <c r="Z21" s="316"/>
      <c r="AA21" s="316"/>
      <c r="AB21" s="316"/>
      <c r="AC21" s="316"/>
      <c r="AD21" s="316"/>
      <c r="AE21" s="316"/>
      <c r="AF21" s="316"/>
      <c r="AG21" s="338"/>
    </row>
    <row r="22" spans="1:33">
      <c r="A22" s="321" t="s">
        <v>584</v>
      </c>
      <c r="B22" s="324"/>
      <c r="C22" s="324"/>
      <c r="D22" s="324"/>
      <c r="E22" s="324"/>
      <c r="F22" s="325"/>
      <c r="G22" s="1899" t="s">
        <v>651</v>
      </c>
      <c r="H22" s="1900"/>
      <c r="I22" s="1900"/>
      <c r="J22" s="1900"/>
      <c r="K22" s="1900"/>
      <c r="L22" s="1900"/>
      <c r="M22" s="1900"/>
      <c r="N22" s="1900"/>
      <c r="O22" s="1901"/>
      <c r="P22" s="209"/>
      <c r="Q22" s="1902"/>
      <c r="R22" s="339" t="s">
        <v>585</v>
      </c>
      <c r="S22" s="340"/>
      <c r="T22" s="340"/>
      <c r="U22" s="340"/>
      <c r="V22" s="340"/>
      <c r="W22" s="340"/>
      <c r="X22" s="340"/>
      <c r="Y22" s="340"/>
      <c r="Z22" s="340"/>
      <c r="AA22" s="340"/>
      <c r="AB22" s="340"/>
      <c r="AC22" s="340"/>
      <c r="AD22" s="340"/>
      <c r="AE22" s="340"/>
      <c r="AF22" s="340"/>
      <c r="AG22" s="341"/>
    </row>
    <row r="23" spans="1:33">
      <c r="A23" s="321"/>
      <c r="B23" s="324"/>
      <c r="C23" s="324"/>
      <c r="D23" s="324"/>
      <c r="E23" s="324"/>
      <c r="F23" s="325"/>
      <c r="G23" s="1899" t="s">
        <v>652</v>
      </c>
      <c r="H23" s="1900"/>
      <c r="I23" s="1900"/>
      <c r="J23" s="1900"/>
      <c r="K23" s="1900"/>
      <c r="L23" s="1900"/>
      <c r="M23" s="1900"/>
      <c r="N23" s="1900"/>
      <c r="O23" s="1901"/>
      <c r="P23" s="209"/>
      <c r="Q23" s="1902" t="s">
        <v>169</v>
      </c>
      <c r="R23" s="334" t="s">
        <v>586</v>
      </c>
      <c r="S23" s="335"/>
      <c r="T23" s="335"/>
      <c r="U23" s="335"/>
      <c r="V23" s="335"/>
      <c r="W23" s="335"/>
      <c r="X23" s="335"/>
      <c r="Y23" s="335"/>
      <c r="Z23" s="335"/>
      <c r="AA23" s="335"/>
      <c r="AB23" s="335"/>
      <c r="AC23" s="335"/>
      <c r="AD23" s="335"/>
      <c r="AE23" s="335"/>
      <c r="AF23" s="335"/>
      <c r="AG23" s="336"/>
    </row>
    <row r="24" spans="1:33">
      <c r="A24" s="326"/>
      <c r="B24" s="327"/>
      <c r="C24" s="327"/>
      <c r="D24" s="327"/>
      <c r="E24" s="327"/>
      <c r="F24" s="328"/>
      <c r="G24" s="1899" t="s">
        <v>653</v>
      </c>
      <c r="H24" s="1900"/>
      <c r="I24" s="1900"/>
      <c r="J24" s="1900"/>
      <c r="K24" s="1900"/>
      <c r="L24" s="1900"/>
      <c r="M24" s="1900"/>
      <c r="N24" s="1900"/>
      <c r="O24" s="1901"/>
      <c r="P24" s="209"/>
      <c r="Q24" s="1902"/>
      <c r="R24" s="337" t="s">
        <v>587</v>
      </c>
      <c r="S24" s="316"/>
      <c r="T24" s="316"/>
      <c r="U24" s="316"/>
      <c r="V24" s="316"/>
      <c r="W24" s="316"/>
      <c r="X24" s="316"/>
      <c r="Y24" s="316"/>
      <c r="Z24" s="316"/>
      <c r="AA24" s="316"/>
      <c r="AB24" s="316"/>
      <c r="AC24" s="316"/>
      <c r="AD24" s="316"/>
      <c r="AE24" s="316"/>
      <c r="AF24" s="316"/>
      <c r="AG24" s="338"/>
    </row>
    <row r="25" spans="1:33">
      <c r="A25" s="1903" t="s">
        <v>588</v>
      </c>
      <c r="B25" s="1904"/>
      <c r="C25" s="1904"/>
      <c r="D25" s="1904"/>
      <c r="E25" s="1904"/>
      <c r="F25" s="1904"/>
      <c r="G25" s="1904"/>
      <c r="H25" s="1904"/>
      <c r="I25" s="1904"/>
      <c r="J25" s="1904"/>
      <c r="K25" s="1904"/>
      <c r="L25" s="1904"/>
      <c r="M25" s="1904"/>
      <c r="N25" s="1904"/>
      <c r="O25" s="1905"/>
      <c r="P25" s="209"/>
      <c r="Q25" s="1902"/>
      <c r="R25" s="339" t="s">
        <v>589</v>
      </c>
      <c r="S25" s="340"/>
      <c r="T25" s="340"/>
      <c r="U25" s="340"/>
      <c r="V25" s="340"/>
      <c r="W25" s="340"/>
      <c r="X25" s="340"/>
      <c r="Y25" s="340"/>
      <c r="Z25" s="340"/>
      <c r="AA25" s="340"/>
      <c r="AB25" s="340"/>
      <c r="AC25" s="340"/>
      <c r="AD25" s="340"/>
      <c r="AE25" s="340"/>
      <c r="AF25" s="340"/>
      <c r="AG25" s="341"/>
    </row>
    <row r="26" spans="1:33">
      <c r="A26" s="209" t="s">
        <v>590</v>
      </c>
      <c r="B26" s="342"/>
      <c r="C26" s="342"/>
      <c r="D26" s="342"/>
      <c r="E26" s="342"/>
      <c r="F26" s="342"/>
      <c r="G26" s="342"/>
      <c r="H26" s="342"/>
      <c r="I26" s="342"/>
      <c r="J26" s="342"/>
      <c r="K26" s="342"/>
      <c r="L26" s="342"/>
      <c r="M26" s="342"/>
      <c r="N26" s="342"/>
      <c r="O26" s="342"/>
      <c r="P26" s="246"/>
      <c r="Q26" s="246"/>
      <c r="R26" s="246"/>
      <c r="S26" s="246"/>
      <c r="T26" s="246"/>
      <c r="U26" s="246"/>
      <c r="V26" s="246"/>
      <c r="W26" s="246"/>
      <c r="X26" s="246"/>
      <c r="Y26" s="246"/>
      <c r="Z26" s="246"/>
      <c r="AA26" s="246"/>
      <c r="AB26" s="246"/>
      <c r="AC26" s="246"/>
      <c r="AD26" s="246"/>
      <c r="AE26" s="246"/>
      <c r="AF26" s="246"/>
      <c r="AG26" s="246"/>
    </row>
    <row r="27" spans="1:33">
      <c r="A27" s="209" t="s">
        <v>591</v>
      </c>
      <c r="B27" s="342"/>
      <c r="C27" s="342"/>
      <c r="D27" s="342"/>
      <c r="E27" s="342"/>
      <c r="F27" s="342"/>
      <c r="G27" s="342"/>
      <c r="H27" s="342"/>
      <c r="I27" s="342"/>
      <c r="J27" s="342"/>
      <c r="K27" s="342"/>
      <c r="L27" s="342"/>
      <c r="M27" s="342"/>
      <c r="N27" s="342"/>
      <c r="O27" s="342"/>
      <c r="P27" s="246"/>
      <c r="Q27" s="246"/>
      <c r="R27" s="246"/>
      <c r="S27" s="246"/>
      <c r="T27" s="246"/>
      <c r="U27" s="246"/>
      <c r="V27" s="246"/>
      <c r="W27" s="246"/>
      <c r="X27" s="246"/>
      <c r="Y27" s="246"/>
      <c r="Z27" s="246"/>
      <c r="AA27" s="246"/>
      <c r="AB27" s="246"/>
      <c r="AC27" s="246"/>
      <c r="AD27" s="246"/>
      <c r="AE27" s="246"/>
      <c r="AF27" s="246"/>
      <c r="AG27" s="246"/>
    </row>
    <row r="28" spans="1:33">
      <c r="A28" s="209"/>
      <c r="B28" s="342"/>
      <c r="C28" s="342"/>
      <c r="D28" s="342"/>
      <c r="E28" s="342"/>
      <c r="F28" s="342"/>
      <c r="G28" s="342"/>
      <c r="H28" s="342"/>
      <c r="I28" s="342"/>
      <c r="J28" s="342"/>
      <c r="K28" s="342"/>
      <c r="L28" s="342"/>
      <c r="M28" s="342"/>
      <c r="N28" s="342"/>
      <c r="O28" s="342"/>
      <c r="P28" s="246"/>
      <c r="Q28" s="246"/>
      <c r="R28" s="246"/>
      <c r="S28" s="246"/>
      <c r="T28" s="246"/>
      <c r="U28" s="246"/>
      <c r="V28" s="246"/>
      <c r="W28" s="246"/>
      <c r="X28" s="246"/>
      <c r="Y28" s="246"/>
      <c r="Z28" s="246"/>
      <c r="AA28" s="246"/>
      <c r="AB28" s="246"/>
      <c r="AC28" s="246"/>
      <c r="AD28" s="246"/>
      <c r="AE28" s="246"/>
      <c r="AF28" s="246"/>
      <c r="AG28" s="246"/>
    </row>
    <row r="29" spans="1:33">
      <c r="A29" s="20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row>
    <row r="30" spans="1:33">
      <c r="A30" s="343" t="s">
        <v>592</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246"/>
      <c r="AC30" s="246"/>
      <c r="AD30" s="246"/>
      <c r="AE30" s="246"/>
      <c r="AF30" s="246"/>
      <c r="AG30" s="246"/>
    </row>
    <row r="31" spans="1:33">
      <c r="A31" s="343" t="s">
        <v>593</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246"/>
      <c r="AC31" s="246"/>
      <c r="AD31" s="246"/>
      <c r="AE31" s="246"/>
      <c r="AF31" s="246"/>
      <c r="AG31" s="246"/>
    </row>
    <row r="32" spans="1:33">
      <c r="A32" s="343" t="s">
        <v>594</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246"/>
      <c r="AC32" s="246"/>
      <c r="AD32" s="246"/>
      <c r="AE32" s="246"/>
      <c r="AF32" s="246"/>
      <c r="AG32" s="246"/>
    </row>
    <row r="33" spans="1:33">
      <c r="A33" s="343" t="s">
        <v>595</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246"/>
      <c r="AC33" s="246"/>
      <c r="AD33" s="246"/>
      <c r="AE33" s="246"/>
      <c r="AF33" s="246"/>
      <c r="AG33" s="246"/>
    </row>
    <row r="34" spans="1:33">
      <c r="A34" s="343" t="s">
        <v>596</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246"/>
      <c r="AC34" s="246"/>
      <c r="AD34" s="246"/>
      <c r="AE34" s="246"/>
      <c r="AF34" s="246"/>
      <c r="AG34" s="246"/>
    </row>
    <row r="35" spans="1:33">
      <c r="A35" s="343" t="s">
        <v>597</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246"/>
      <c r="AC35" s="246"/>
      <c r="AD35" s="246"/>
      <c r="AE35" s="246"/>
      <c r="AF35" s="246"/>
      <c r="AG35" s="246"/>
    </row>
    <row r="36" spans="1:33">
      <c r="A36" s="343" t="s">
        <v>598</v>
      </c>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246"/>
      <c r="AC36" s="246"/>
      <c r="AD36" s="246"/>
      <c r="AE36" s="246"/>
      <c r="AF36" s="246"/>
      <c r="AG36" s="246"/>
    </row>
    <row r="37" spans="1:33">
      <c r="A37" s="343" t="s">
        <v>599</v>
      </c>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246"/>
      <c r="AC37" s="246"/>
      <c r="AD37" s="246"/>
      <c r="AE37" s="246"/>
      <c r="AF37" s="246"/>
      <c r="AG37" s="246"/>
    </row>
    <row r="38" spans="1:33">
      <c r="A38" s="343" t="s">
        <v>600</v>
      </c>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246"/>
      <c r="AC38" s="246"/>
      <c r="AD38" s="246"/>
      <c r="AE38" s="246"/>
      <c r="AF38" s="246"/>
      <c r="AG38" s="246"/>
    </row>
    <row r="39" spans="1:33">
      <c r="A39" s="343" t="s">
        <v>601</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246"/>
      <c r="AC39" s="246"/>
      <c r="AD39" s="246"/>
      <c r="AE39" s="246"/>
      <c r="AF39" s="246"/>
      <c r="AG39" s="246"/>
    </row>
    <row r="40" spans="1:33">
      <c r="A40" s="343" t="s">
        <v>602</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246"/>
      <c r="AC40" s="246"/>
      <c r="AD40" s="246"/>
      <c r="AE40" s="246"/>
      <c r="AF40" s="246"/>
      <c r="AG40" s="246"/>
    </row>
    <row r="41" spans="1:33">
      <c r="A41" s="343" t="s">
        <v>603</v>
      </c>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246"/>
      <c r="AC41" s="246"/>
      <c r="AD41" s="246"/>
      <c r="AE41" s="246"/>
      <c r="AF41" s="246"/>
      <c r="AG41" s="246"/>
    </row>
    <row r="42" spans="1:33">
      <c r="A42" s="343" t="s">
        <v>604</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246"/>
      <c r="AC42" s="246"/>
      <c r="AD42" s="246"/>
      <c r="AE42" s="246"/>
      <c r="AF42" s="246"/>
      <c r="AG42" s="246"/>
    </row>
    <row r="43" spans="1:33">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row>
    <row r="44" spans="1:33">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row>
    <row r="45" spans="1:33">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row>
    <row r="46" spans="1:33">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row>
    <row r="47" spans="1:33">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row>
    <row r="48" spans="1:33">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row>
    <row r="49" spans="1:27">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row>
    <row r="50" spans="1:27">
      <c r="A50" s="252"/>
    </row>
    <row r="51" spans="1:27">
      <c r="A51" s="252"/>
    </row>
    <row r="52" spans="1:27">
      <c r="A52" s="252"/>
    </row>
  </sheetData>
  <mergeCells count="34">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 ref="G13:O13"/>
    <mergeCell ref="Q13:R16"/>
    <mergeCell ref="S13:AG13"/>
    <mergeCell ref="G14:O14"/>
    <mergeCell ref="G15:O15"/>
    <mergeCell ref="G16:O16"/>
    <mergeCell ref="G23:O23"/>
    <mergeCell ref="Q23:Q25"/>
    <mergeCell ref="G24:O24"/>
    <mergeCell ref="A25:O25"/>
    <mergeCell ref="G17:O17"/>
    <mergeCell ref="G18:O18"/>
    <mergeCell ref="G19:O19"/>
    <mergeCell ref="Q19:AE19"/>
    <mergeCell ref="G20:O20"/>
    <mergeCell ref="Q20:Q22"/>
    <mergeCell ref="G21:O21"/>
    <mergeCell ref="G22:O22"/>
  </mergeCells>
  <phoneticPr fontId="3"/>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zoomScale="90" zoomScaleNormal="100" zoomScaleSheetLayoutView="90" workbookViewId="0">
      <selection activeCell="J16" sqref="J16"/>
    </sheetView>
  </sheetViews>
  <sheetFormatPr defaultRowHeight="13.5"/>
  <cols>
    <col min="1" max="1" width="6.5" style="461" customWidth="1"/>
    <col min="2" max="2" width="36.625" style="461" customWidth="1"/>
    <col min="3" max="3" width="8.75" style="461" customWidth="1"/>
    <col min="4" max="4" width="9" style="461"/>
    <col min="5" max="5" width="13.125" style="461" customWidth="1"/>
    <col min="6" max="6" width="13.875" style="461" customWidth="1"/>
    <col min="7" max="16384" width="9" style="461"/>
  </cols>
  <sheetData>
    <row r="1" spans="1:6">
      <c r="A1" s="460" t="s">
        <v>943</v>
      </c>
    </row>
    <row r="2" spans="1:6">
      <c r="E2" s="461" t="s">
        <v>934</v>
      </c>
    </row>
    <row r="3" spans="1:6">
      <c r="E3" s="462" t="s">
        <v>975</v>
      </c>
    </row>
    <row r="4" spans="1:6" ht="17.25">
      <c r="A4" s="463" t="s">
        <v>605</v>
      </c>
    </row>
    <row r="5" spans="1:6">
      <c r="A5" s="464" t="s">
        <v>606</v>
      </c>
      <c r="B5" s="465"/>
      <c r="C5" s="466"/>
      <c r="D5" s="461" t="s">
        <v>257</v>
      </c>
    </row>
    <row r="6" spans="1:6">
      <c r="A6" s="467" t="s">
        <v>607</v>
      </c>
      <c r="B6" s="467"/>
      <c r="C6" s="466"/>
      <c r="D6" s="461" t="s">
        <v>553</v>
      </c>
    </row>
    <row r="7" spans="1:6">
      <c r="A7" s="467" t="s">
        <v>608</v>
      </c>
      <c r="B7" s="467"/>
      <c r="C7" s="466"/>
    </row>
    <row r="8" spans="1:6">
      <c r="A8" s="467" t="s">
        <v>609</v>
      </c>
      <c r="B8" s="467"/>
      <c r="C8" s="466"/>
    </row>
    <row r="9" spans="1:6">
      <c r="A9" s="467" t="s">
        <v>610</v>
      </c>
      <c r="B9" s="467"/>
      <c r="C9" s="466"/>
      <c r="D9" s="461" t="s">
        <v>976</v>
      </c>
    </row>
    <row r="10" spans="1:6">
      <c r="A10" s="467" t="s">
        <v>611</v>
      </c>
      <c r="B10" s="467"/>
      <c r="C10" s="466"/>
      <c r="D10" s="461" t="s">
        <v>939</v>
      </c>
    </row>
    <row r="11" spans="1:6" ht="23.25" customHeight="1">
      <c r="C11" s="466"/>
      <c r="D11" s="468"/>
      <c r="E11" s="468"/>
      <c r="F11" s="468"/>
    </row>
    <row r="12" spans="1:6" ht="17.25">
      <c r="A12" s="469" t="s">
        <v>612</v>
      </c>
      <c r="B12" s="470"/>
      <c r="C12" s="471"/>
      <c r="D12" s="472"/>
      <c r="E12" s="472"/>
      <c r="F12" s="472"/>
    </row>
    <row r="13" spans="1:6" ht="18" thickBot="1">
      <c r="A13" s="463"/>
      <c r="B13" s="473" t="s">
        <v>613</v>
      </c>
    </row>
    <row r="14" spans="1:6" ht="12" customHeight="1" thickTop="1" thickBot="1">
      <c r="A14" s="474" t="s">
        <v>614</v>
      </c>
      <c r="B14" s="474" t="s">
        <v>615</v>
      </c>
      <c r="C14" s="474" t="s">
        <v>616</v>
      </c>
      <c r="D14" s="474" t="s">
        <v>617</v>
      </c>
      <c r="E14" s="474" t="s">
        <v>618</v>
      </c>
      <c r="F14" s="474" t="s">
        <v>619</v>
      </c>
    </row>
    <row r="15" spans="1:6" ht="12" customHeight="1" thickTop="1">
      <c r="A15" s="475" t="s">
        <v>977</v>
      </c>
      <c r="B15" s="476" t="s">
        <v>620</v>
      </c>
      <c r="C15" s="476"/>
      <c r="D15" s="476"/>
      <c r="E15" s="477"/>
      <c r="F15" s="477"/>
    </row>
    <row r="16" spans="1:6" ht="12" customHeight="1">
      <c r="A16" s="478" t="s">
        <v>935</v>
      </c>
      <c r="B16" s="479" t="s">
        <v>621</v>
      </c>
      <c r="C16" s="479"/>
      <c r="D16" s="479"/>
      <c r="E16" s="480"/>
      <c r="F16" s="480"/>
    </row>
    <row r="17" spans="1:6" ht="12" customHeight="1">
      <c r="A17" s="479"/>
      <c r="B17" s="479" t="s">
        <v>978</v>
      </c>
      <c r="C17" s="479"/>
      <c r="D17" s="479"/>
      <c r="E17" s="480"/>
      <c r="F17" s="480"/>
    </row>
    <row r="18" spans="1:6" ht="12" customHeight="1">
      <c r="A18" s="479"/>
      <c r="B18" s="479" t="s">
        <v>979</v>
      </c>
      <c r="C18" s="479"/>
      <c r="D18" s="479"/>
      <c r="E18" s="480"/>
      <c r="F18" s="480"/>
    </row>
    <row r="19" spans="1:6" ht="12" customHeight="1">
      <c r="A19" s="481" t="s">
        <v>980</v>
      </c>
      <c r="B19" s="479" t="s">
        <v>622</v>
      </c>
      <c r="C19" s="479"/>
      <c r="D19" s="479"/>
      <c r="E19" s="480"/>
      <c r="F19" s="480"/>
    </row>
    <row r="20" spans="1:6" ht="12" customHeight="1">
      <c r="A20" s="479"/>
      <c r="B20" s="479" t="s">
        <v>981</v>
      </c>
      <c r="C20" s="479"/>
      <c r="D20" s="479"/>
      <c r="E20" s="480"/>
      <c r="F20" s="480"/>
    </row>
    <row r="21" spans="1:6" ht="12" customHeight="1" thickBot="1">
      <c r="A21" s="482"/>
      <c r="B21" s="483" t="s">
        <v>982</v>
      </c>
      <c r="C21" s="483"/>
      <c r="D21" s="483"/>
      <c r="E21" s="484"/>
      <c r="F21" s="484"/>
    </row>
    <row r="22" spans="1:6" ht="12" customHeight="1" thickTop="1">
      <c r="A22" s="482"/>
      <c r="B22" s="485" t="s">
        <v>40</v>
      </c>
      <c r="C22" s="485"/>
      <c r="D22" s="485"/>
      <c r="E22" s="486"/>
      <c r="F22" s="486"/>
    </row>
    <row r="23" spans="1:6" ht="12" customHeight="1" thickBot="1">
      <c r="A23" s="483"/>
      <c r="B23" s="483" t="s">
        <v>936</v>
      </c>
      <c r="C23" s="483"/>
      <c r="D23" s="483"/>
      <c r="E23" s="484"/>
      <c r="F23" s="484"/>
    </row>
    <row r="24" spans="1:6" ht="12" customHeight="1" thickTop="1">
      <c r="A24" s="487" t="s">
        <v>983</v>
      </c>
      <c r="B24" s="488" t="s">
        <v>518</v>
      </c>
      <c r="C24" s="488"/>
      <c r="D24" s="488"/>
      <c r="E24" s="489"/>
      <c r="F24" s="489"/>
    </row>
    <row r="25" spans="1:6" ht="12" customHeight="1">
      <c r="A25" s="478" t="s">
        <v>984</v>
      </c>
      <c r="B25" s="479" t="s">
        <v>621</v>
      </c>
      <c r="C25" s="479"/>
      <c r="D25" s="479"/>
      <c r="E25" s="480"/>
      <c r="F25" s="480"/>
    </row>
    <row r="26" spans="1:6" ht="12" customHeight="1">
      <c r="A26" s="479"/>
      <c r="B26" s="479" t="s">
        <v>985</v>
      </c>
      <c r="C26" s="479"/>
      <c r="D26" s="479"/>
      <c r="E26" s="480"/>
      <c r="F26" s="480"/>
    </row>
    <row r="27" spans="1:6" ht="12" customHeight="1">
      <c r="A27" s="479"/>
      <c r="B27" s="479" t="s">
        <v>986</v>
      </c>
      <c r="C27" s="479"/>
      <c r="D27" s="479"/>
      <c r="E27" s="480"/>
      <c r="F27" s="480"/>
    </row>
    <row r="28" spans="1:6" ht="12" customHeight="1">
      <c r="A28" s="479"/>
      <c r="B28" s="479" t="s">
        <v>622</v>
      </c>
      <c r="C28" s="479"/>
      <c r="D28" s="479"/>
      <c r="E28" s="480"/>
      <c r="F28" s="480"/>
    </row>
    <row r="29" spans="1:6" ht="12" customHeight="1">
      <c r="A29" s="478" t="s">
        <v>987</v>
      </c>
      <c r="B29" s="479" t="s">
        <v>988</v>
      </c>
      <c r="C29" s="479"/>
      <c r="D29" s="479"/>
      <c r="E29" s="480"/>
      <c r="F29" s="480"/>
    </row>
    <row r="30" spans="1:6" ht="12" customHeight="1" thickBot="1">
      <c r="A30" s="482"/>
      <c r="B30" s="483" t="s">
        <v>989</v>
      </c>
      <c r="C30" s="483"/>
      <c r="D30" s="483"/>
      <c r="E30" s="484"/>
      <c r="F30" s="484"/>
    </row>
    <row r="31" spans="1:6" ht="12" customHeight="1" thickTop="1">
      <c r="A31" s="482"/>
      <c r="B31" s="485" t="s">
        <v>40</v>
      </c>
      <c r="C31" s="485"/>
      <c r="D31" s="485"/>
      <c r="E31" s="486"/>
      <c r="F31" s="486"/>
    </row>
    <row r="32" spans="1:6" ht="12" customHeight="1" thickBot="1">
      <c r="A32" s="483"/>
      <c r="B32" s="483" t="s">
        <v>936</v>
      </c>
      <c r="C32" s="483"/>
      <c r="D32" s="483"/>
      <c r="E32" s="484"/>
      <c r="F32" s="484"/>
    </row>
    <row r="33" spans="1:6" ht="12" customHeight="1" thickTop="1">
      <c r="A33" s="475" t="s">
        <v>990</v>
      </c>
      <c r="B33" s="476" t="s">
        <v>145</v>
      </c>
      <c r="C33" s="476"/>
      <c r="D33" s="476"/>
      <c r="E33" s="477"/>
      <c r="F33" s="477"/>
    </row>
    <row r="34" spans="1:6" ht="12" customHeight="1">
      <c r="A34" s="478" t="s">
        <v>991</v>
      </c>
      <c r="B34" s="479" t="s">
        <v>621</v>
      </c>
      <c r="C34" s="479"/>
      <c r="D34" s="479"/>
      <c r="E34" s="480"/>
      <c r="F34" s="480"/>
    </row>
    <row r="35" spans="1:6" ht="12" customHeight="1">
      <c r="A35" s="479"/>
      <c r="B35" s="479" t="s">
        <v>978</v>
      </c>
      <c r="C35" s="479"/>
      <c r="D35" s="479"/>
      <c r="E35" s="480"/>
      <c r="F35" s="480"/>
    </row>
    <row r="36" spans="1:6" ht="12" customHeight="1">
      <c r="A36" s="479"/>
      <c r="B36" s="479" t="s">
        <v>992</v>
      </c>
      <c r="C36" s="479"/>
      <c r="D36" s="479"/>
      <c r="E36" s="480"/>
      <c r="F36" s="480"/>
    </row>
    <row r="37" spans="1:6" ht="12" customHeight="1">
      <c r="A37" s="478" t="s">
        <v>993</v>
      </c>
      <c r="B37" s="479" t="s">
        <v>622</v>
      </c>
      <c r="C37" s="479"/>
      <c r="D37" s="479"/>
      <c r="E37" s="480"/>
      <c r="F37" s="480"/>
    </row>
    <row r="38" spans="1:6" ht="12" customHeight="1">
      <c r="A38" s="479"/>
      <c r="B38" s="479" t="s">
        <v>994</v>
      </c>
      <c r="C38" s="479"/>
      <c r="D38" s="479"/>
      <c r="E38" s="480"/>
      <c r="F38" s="480"/>
    </row>
    <row r="39" spans="1:6" ht="12" customHeight="1" thickBot="1">
      <c r="A39" s="482"/>
      <c r="B39" s="483" t="s">
        <v>940</v>
      </c>
      <c r="C39" s="483"/>
      <c r="D39" s="483"/>
      <c r="E39" s="484"/>
      <c r="F39" s="484"/>
    </row>
    <row r="40" spans="1:6" ht="12" customHeight="1" thickTop="1">
      <c r="A40" s="482"/>
      <c r="B40" s="485" t="s">
        <v>40</v>
      </c>
      <c r="C40" s="485"/>
      <c r="D40" s="485"/>
      <c r="E40" s="486"/>
      <c r="F40" s="486"/>
    </row>
    <row r="41" spans="1:6" ht="12" customHeight="1">
      <c r="A41" s="479"/>
      <c r="B41" s="479" t="s">
        <v>936</v>
      </c>
      <c r="C41" s="479"/>
      <c r="D41" s="479"/>
      <c r="E41" s="480"/>
      <c r="F41" s="480"/>
    </row>
    <row r="42" spans="1:6" ht="12" customHeight="1" thickBot="1">
      <c r="A42" s="485"/>
      <c r="B42" s="485" t="s">
        <v>995</v>
      </c>
      <c r="C42" s="485"/>
      <c r="D42" s="485"/>
      <c r="E42" s="486"/>
      <c r="F42" s="486"/>
    </row>
    <row r="43" spans="1:6" ht="12" customHeight="1" thickTop="1">
      <c r="A43" s="490">
        <v>4</v>
      </c>
      <c r="B43" s="488" t="s">
        <v>623</v>
      </c>
      <c r="C43" s="488"/>
      <c r="D43" s="488"/>
      <c r="E43" s="489"/>
      <c r="F43" s="489"/>
    </row>
    <row r="44" spans="1:6" ht="12" customHeight="1">
      <c r="A44" s="478" t="s">
        <v>996</v>
      </c>
      <c r="B44" s="479" t="s">
        <v>621</v>
      </c>
      <c r="C44" s="479"/>
      <c r="D44" s="479"/>
      <c r="E44" s="480"/>
      <c r="F44" s="480"/>
    </row>
    <row r="45" spans="1:6" ht="12" customHeight="1">
      <c r="A45" s="479"/>
      <c r="B45" s="479" t="s">
        <v>997</v>
      </c>
      <c r="C45" s="479"/>
      <c r="D45" s="479"/>
      <c r="E45" s="480"/>
      <c r="F45" s="480"/>
    </row>
    <row r="46" spans="1:6" ht="12" customHeight="1">
      <c r="A46" s="479"/>
      <c r="B46" s="479" t="s">
        <v>998</v>
      </c>
      <c r="C46" s="479"/>
      <c r="D46" s="479"/>
      <c r="E46" s="480"/>
      <c r="F46" s="480"/>
    </row>
    <row r="47" spans="1:6" ht="12" customHeight="1">
      <c r="A47" s="478" t="s">
        <v>999</v>
      </c>
      <c r="B47" s="479" t="s">
        <v>622</v>
      </c>
      <c r="C47" s="479"/>
      <c r="D47" s="479"/>
      <c r="E47" s="480"/>
      <c r="F47" s="480"/>
    </row>
    <row r="48" spans="1:6" ht="12" customHeight="1">
      <c r="A48" s="479"/>
      <c r="B48" s="479" t="s">
        <v>1000</v>
      </c>
      <c r="C48" s="479"/>
      <c r="D48" s="479"/>
      <c r="E48" s="480"/>
      <c r="F48" s="480"/>
    </row>
    <row r="49" spans="1:6" ht="12" customHeight="1" thickBot="1">
      <c r="A49" s="482"/>
      <c r="B49" s="483" t="s">
        <v>982</v>
      </c>
      <c r="C49" s="483"/>
      <c r="D49" s="483"/>
      <c r="E49" s="484"/>
      <c r="F49" s="484"/>
    </row>
    <row r="50" spans="1:6" ht="12" customHeight="1" thickTop="1">
      <c r="A50" s="482"/>
      <c r="B50" s="485" t="s">
        <v>40</v>
      </c>
      <c r="C50" s="485"/>
      <c r="D50" s="485"/>
      <c r="E50" s="486"/>
      <c r="F50" s="486"/>
    </row>
    <row r="51" spans="1:6" ht="12" customHeight="1" thickBot="1">
      <c r="A51" s="483"/>
      <c r="B51" s="483" t="s">
        <v>936</v>
      </c>
      <c r="C51" s="483"/>
      <c r="D51" s="483"/>
      <c r="E51" s="484"/>
      <c r="F51" s="484"/>
    </row>
    <row r="52" spans="1:6" ht="12" customHeight="1" thickTop="1">
      <c r="A52" s="490">
        <v>5</v>
      </c>
      <c r="B52" s="488" t="s">
        <v>76</v>
      </c>
      <c r="C52" s="488"/>
      <c r="D52" s="488"/>
      <c r="E52" s="489"/>
      <c r="F52" s="489"/>
    </row>
    <row r="53" spans="1:6" ht="12" customHeight="1">
      <c r="A53" s="478" t="s">
        <v>1001</v>
      </c>
      <c r="B53" s="479" t="s">
        <v>621</v>
      </c>
      <c r="C53" s="479"/>
      <c r="D53" s="479"/>
      <c r="E53" s="480"/>
      <c r="F53" s="480"/>
    </row>
    <row r="54" spans="1:6" ht="12" customHeight="1">
      <c r="A54" s="479"/>
      <c r="B54" s="479" t="s">
        <v>1002</v>
      </c>
      <c r="C54" s="479"/>
      <c r="D54" s="479"/>
      <c r="E54" s="480"/>
      <c r="F54" s="480"/>
    </row>
    <row r="55" spans="1:6" ht="12" customHeight="1">
      <c r="A55" s="479"/>
      <c r="B55" s="479" t="s">
        <v>624</v>
      </c>
      <c r="C55" s="479"/>
      <c r="D55" s="479"/>
      <c r="E55" s="480"/>
      <c r="F55" s="480"/>
    </row>
    <row r="56" spans="1:6" ht="12" customHeight="1">
      <c r="A56" s="478" t="s">
        <v>941</v>
      </c>
      <c r="B56" s="479" t="s">
        <v>622</v>
      </c>
      <c r="C56" s="479"/>
      <c r="D56" s="479"/>
      <c r="E56" s="480"/>
      <c r="F56" s="480"/>
    </row>
    <row r="57" spans="1:6" ht="12" customHeight="1">
      <c r="A57" s="479"/>
      <c r="B57" s="479" t="s">
        <v>1003</v>
      </c>
      <c r="C57" s="479"/>
      <c r="D57" s="479"/>
      <c r="E57" s="480"/>
      <c r="F57" s="480"/>
    </row>
    <row r="58" spans="1:6" ht="12" customHeight="1" thickBot="1">
      <c r="A58" s="482"/>
      <c r="B58" s="483" t="s">
        <v>942</v>
      </c>
      <c r="C58" s="483"/>
      <c r="D58" s="483"/>
      <c r="E58" s="484"/>
      <c r="F58" s="484"/>
    </row>
    <row r="59" spans="1:6" ht="12" customHeight="1" thickTop="1">
      <c r="A59" s="482"/>
      <c r="B59" s="485" t="s">
        <v>40</v>
      </c>
      <c r="C59" s="485"/>
      <c r="D59" s="485"/>
      <c r="E59" s="486"/>
      <c r="F59" s="486"/>
    </row>
    <row r="60" spans="1:6" ht="12" customHeight="1" thickBot="1">
      <c r="A60" s="483"/>
      <c r="B60" s="483" t="s">
        <v>936</v>
      </c>
      <c r="C60" s="483"/>
      <c r="D60" s="483"/>
      <c r="E60" s="484"/>
      <c r="F60" s="484"/>
    </row>
    <row r="61" spans="1:6" ht="12" customHeight="1" thickTop="1">
      <c r="A61" s="482"/>
      <c r="B61" s="482" t="s">
        <v>937</v>
      </c>
      <c r="C61" s="482"/>
      <c r="D61" s="482"/>
      <c r="E61" s="491"/>
      <c r="F61" s="491"/>
    </row>
    <row r="62" spans="1:6" ht="12" customHeight="1">
      <c r="A62" s="479"/>
      <c r="B62" s="479" t="s">
        <v>938</v>
      </c>
      <c r="C62" s="479"/>
      <c r="D62" s="479"/>
      <c r="E62" s="480"/>
      <c r="F62" s="480"/>
    </row>
    <row r="63" spans="1:6" ht="12.75" customHeight="1">
      <c r="A63" s="492"/>
      <c r="B63" s="492"/>
      <c r="C63" s="492"/>
      <c r="D63" s="492"/>
      <c r="E63" s="476" t="s">
        <v>937</v>
      </c>
      <c r="F63" s="477"/>
    </row>
    <row r="64" spans="1:6" ht="12.75" customHeight="1">
      <c r="A64" s="492"/>
      <c r="B64" s="492"/>
      <c r="C64" s="492"/>
      <c r="D64" s="492"/>
      <c r="E64" s="479" t="s">
        <v>625</v>
      </c>
      <c r="F64" s="480"/>
    </row>
    <row r="65" spans="1:6">
      <c r="A65" s="492"/>
      <c r="B65" s="492"/>
      <c r="C65" s="492"/>
      <c r="D65" s="492"/>
      <c r="E65" s="492"/>
      <c r="F65" s="492"/>
    </row>
  </sheetData>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showGridLines="0" view="pageBreakPreview" zoomScaleNormal="100" zoomScaleSheetLayoutView="100" workbookViewId="0">
      <selection activeCell="G7" sqref="G7"/>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766</v>
      </c>
    </row>
    <row r="2" spans="1:12" ht="20.25" customHeight="1">
      <c r="E2" s="210"/>
      <c r="F2" s="210"/>
      <c r="I2" s="188"/>
    </row>
    <row r="3" spans="1:12" ht="22.5" customHeight="1">
      <c r="A3" s="189" t="s">
        <v>252</v>
      </c>
      <c r="B3" s="190"/>
      <c r="C3" s="190"/>
      <c r="D3" s="190"/>
      <c r="F3" s="247"/>
      <c r="G3" s="190"/>
      <c r="H3" s="190"/>
      <c r="I3" s="190"/>
    </row>
    <row r="4" spans="1:12" ht="22.5" customHeight="1">
      <c r="A4" s="190"/>
      <c r="B4" s="190"/>
      <c r="C4" s="190"/>
      <c r="D4" s="190"/>
      <c r="E4" s="190"/>
      <c r="F4" s="190"/>
      <c r="G4" s="190"/>
      <c r="H4" s="190"/>
      <c r="I4" s="190"/>
    </row>
    <row r="5" spans="1:12">
      <c r="A5" s="1914" t="s">
        <v>253</v>
      </c>
      <c r="B5" s="1914" t="s">
        <v>254</v>
      </c>
      <c r="C5" s="1917" t="s">
        <v>255</v>
      </c>
      <c r="D5" s="1918"/>
      <c r="E5" s="1918"/>
      <c r="F5" s="1919"/>
      <c r="G5" s="1914" t="s">
        <v>256</v>
      </c>
      <c r="H5" s="1914" t="s">
        <v>257</v>
      </c>
      <c r="I5" s="1914" t="s">
        <v>258</v>
      </c>
    </row>
    <row r="6" spans="1:12">
      <c r="A6" s="1915"/>
      <c r="B6" s="1915"/>
      <c r="C6" s="191" t="s">
        <v>259</v>
      </c>
      <c r="D6" s="191" t="s">
        <v>10</v>
      </c>
      <c r="E6" s="191" t="s">
        <v>44</v>
      </c>
      <c r="F6" s="191" t="s">
        <v>260</v>
      </c>
      <c r="G6" s="1915"/>
      <c r="H6" s="1915"/>
      <c r="I6" s="1915"/>
    </row>
    <row r="7" spans="1:12" ht="25.5" customHeight="1">
      <c r="A7" s="192"/>
      <c r="B7" s="192"/>
      <c r="C7" s="192"/>
      <c r="D7" s="192"/>
      <c r="E7" s="192"/>
      <c r="F7" s="192"/>
      <c r="G7" s="192"/>
      <c r="H7" s="192"/>
      <c r="I7" s="192"/>
    </row>
    <row r="8" spans="1:12" ht="25.5" customHeight="1">
      <c r="A8" s="192"/>
      <c r="B8" s="192"/>
      <c r="C8" s="192"/>
      <c r="D8" s="192"/>
      <c r="E8" s="192"/>
      <c r="F8" s="192"/>
      <c r="G8" s="192"/>
      <c r="H8" s="192"/>
      <c r="I8" s="192"/>
    </row>
    <row r="9" spans="1:12" ht="25.5" customHeight="1">
      <c r="A9" s="192"/>
      <c r="B9" s="192"/>
      <c r="C9" s="192"/>
      <c r="D9" s="192"/>
      <c r="E9" s="192"/>
      <c r="F9" s="192"/>
      <c r="G9" s="192"/>
      <c r="H9" s="192"/>
      <c r="I9" s="192"/>
    </row>
    <row r="10" spans="1:12" ht="25.5" customHeight="1">
      <c r="A10" s="192"/>
      <c r="B10" s="192"/>
      <c r="C10" s="192"/>
      <c r="D10" s="192"/>
      <c r="E10" s="192"/>
      <c r="F10" s="192"/>
      <c r="G10" s="192"/>
      <c r="H10" s="192"/>
      <c r="I10" s="192"/>
    </row>
    <row r="11" spans="1:12" ht="25.5" customHeight="1">
      <c r="A11" s="192"/>
      <c r="B11" s="192"/>
      <c r="C11" s="192"/>
      <c r="D11" s="192"/>
      <c r="E11" s="192"/>
      <c r="F11" s="192"/>
      <c r="G11" s="192"/>
      <c r="H11" s="192"/>
      <c r="I11" s="192"/>
    </row>
    <row r="12" spans="1:12" ht="25.5" customHeight="1">
      <c r="A12" s="192"/>
      <c r="B12" s="192"/>
      <c r="C12" s="192"/>
      <c r="D12" s="192"/>
      <c r="E12" s="192"/>
      <c r="F12" s="192"/>
      <c r="G12" s="192"/>
      <c r="H12" s="192"/>
      <c r="I12" s="192"/>
      <c r="K12" t="s">
        <v>261</v>
      </c>
      <c r="L12" t="s">
        <v>262</v>
      </c>
    </row>
    <row r="13" spans="1:12" ht="25.5" customHeight="1">
      <c r="A13" s="192"/>
      <c r="B13" s="192"/>
      <c r="C13" s="192"/>
      <c r="D13" s="192"/>
      <c r="E13" s="192"/>
      <c r="F13" s="192"/>
      <c r="G13" s="192"/>
      <c r="H13" s="192"/>
      <c r="I13" s="192"/>
      <c r="K13" t="s">
        <v>263</v>
      </c>
      <c r="L13" t="s">
        <v>264</v>
      </c>
    </row>
    <row r="14" spans="1:12" ht="25.5" customHeight="1">
      <c r="A14" s="192"/>
      <c r="B14" s="192"/>
      <c r="C14" s="192"/>
      <c r="D14" s="192"/>
      <c r="E14" s="192"/>
      <c r="F14" s="192"/>
      <c r="G14" s="192"/>
      <c r="H14" s="192"/>
      <c r="I14" s="192"/>
      <c r="K14" t="s">
        <v>265</v>
      </c>
    </row>
    <row r="15" spans="1:12" ht="25.5" customHeight="1">
      <c r="A15" s="192"/>
      <c r="B15" s="192"/>
      <c r="C15" s="192"/>
      <c r="D15" s="192"/>
      <c r="E15" s="192"/>
      <c r="F15" s="192"/>
      <c r="G15" s="192"/>
      <c r="H15" s="192"/>
      <c r="I15" s="192"/>
    </row>
    <row r="16" spans="1:12" ht="25.5" customHeight="1">
      <c r="A16" s="192"/>
      <c r="B16" s="192"/>
      <c r="C16" s="192"/>
      <c r="D16" s="192"/>
      <c r="E16" s="192"/>
      <c r="F16" s="192"/>
      <c r="G16" s="192"/>
      <c r="H16" s="192"/>
      <c r="I16" s="192"/>
    </row>
    <row r="17" spans="1:9" ht="25.5" customHeight="1">
      <c r="A17" s="192"/>
      <c r="B17" s="192"/>
      <c r="C17" s="192"/>
      <c r="D17" s="192"/>
      <c r="E17" s="192"/>
      <c r="F17" s="192"/>
      <c r="G17" s="192"/>
      <c r="H17" s="192"/>
      <c r="I17" s="192"/>
    </row>
    <row r="18" spans="1:9" ht="25.5" customHeight="1">
      <c r="A18" s="192"/>
      <c r="B18" s="192"/>
      <c r="C18" s="192"/>
      <c r="D18" s="192"/>
      <c r="E18" s="192"/>
      <c r="F18" s="192"/>
      <c r="G18" s="192"/>
      <c r="H18" s="192"/>
      <c r="I18" s="192"/>
    </row>
    <row r="19" spans="1:9" ht="25.5" customHeight="1">
      <c r="A19" s="192"/>
      <c r="B19" s="192"/>
      <c r="C19" s="192"/>
      <c r="D19" s="192"/>
      <c r="E19" s="192"/>
      <c r="F19" s="192"/>
      <c r="G19" s="192"/>
      <c r="H19" s="192"/>
      <c r="I19" s="192"/>
    </row>
    <row r="20" spans="1:9" ht="25.5" customHeight="1">
      <c r="A20" s="192"/>
      <c r="B20" s="192"/>
      <c r="C20" s="192"/>
      <c r="D20" s="192"/>
      <c r="E20" s="192"/>
      <c r="F20" s="192"/>
      <c r="G20" s="192"/>
      <c r="H20" s="192"/>
      <c r="I20" s="192"/>
    </row>
    <row r="21" spans="1:9" ht="25.5" customHeight="1">
      <c r="A21" s="192"/>
      <c r="B21" s="192"/>
      <c r="C21" s="192"/>
      <c r="D21" s="192"/>
      <c r="E21" s="192"/>
      <c r="F21" s="192"/>
      <c r="G21" s="192"/>
      <c r="H21" s="192"/>
      <c r="I21" s="192"/>
    </row>
    <row r="22" spans="1:9" ht="25.5" customHeight="1">
      <c r="A22" s="192"/>
      <c r="B22" s="192"/>
      <c r="C22" s="192"/>
      <c r="D22" s="192"/>
      <c r="E22" s="192"/>
      <c r="F22" s="192"/>
      <c r="G22" s="192"/>
      <c r="H22" s="192"/>
      <c r="I22" s="192"/>
    </row>
    <row r="23" spans="1:9" ht="25.5" customHeight="1">
      <c r="A23" s="192"/>
      <c r="B23" s="192"/>
      <c r="C23" s="192"/>
      <c r="D23" s="192"/>
      <c r="E23" s="192"/>
      <c r="F23" s="192"/>
      <c r="G23" s="192"/>
      <c r="H23" s="192"/>
      <c r="I23" s="192"/>
    </row>
    <row r="24" spans="1:9" ht="25.5" customHeight="1">
      <c r="A24" s="192"/>
      <c r="B24" s="192"/>
      <c r="C24" s="192"/>
      <c r="D24" s="192"/>
      <c r="E24" s="192"/>
      <c r="F24" s="192"/>
      <c r="G24" s="192"/>
      <c r="H24" s="192"/>
      <c r="I24" s="192"/>
    </row>
    <row r="25" spans="1:9" ht="25.5" customHeight="1">
      <c r="A25" s="192"/>
      <c r="B25" s="192"/>
      <c r="C25" s="192"/>
      <c r="D25" s="192"/>
      <c r="E25" s="192"/>
      <c r="F25" s="192"/>
      <c r="G25" s="192"/>
      <c r="H25" s="192"/>
      <c r="I25" s="192"/>
    </row>
    <row r="26" spans="1:9" ht="25.5" customHeight="1">
      <c r="A26" s="192"/>
      <c r="B26" s="192"/>
      <c r="C26" s="192"/>
      <c r="D26" s="192"/>
      <c r="E26" s="192"/>
      <c r="F26" s="192"/>
      <c r="G26" s="192"/>
      <c r="H26" s="192"/>
      <c r="I26" s="192"/>
    </row>
    <row r="27" spans="1:9" ht="25.5" customHeight="1">
      <c r="A27" s="192"/>
      <c r="B27" s="192"/>
      <c r="C27" s="192"/>
      <c r="D27" s="192"/>
      <c r="E27" s="192"/>
      <c r="F27" s="192"/>
      <c r="G27" s="192"/>
      <c r="H27" s="192"/>
      <c r="I27" s="192"/>
    </row>
    <row r="28" spans="1:9" ht="25.5" customHeight="1">
      <c r="A28" s="194" t="s">
        <v>266</v>
      </c>
      <c r="B28" s="193"/>
      <c r="C28" s="193"/>
      <c r="D28" s="193"/>
      <c r="E28" s="193"/>
      <c r="F28" s="193"/>
      <c r="G28" s="193"/>
      <c r="H28" s="193"/>
      <c r="I28" s="193"/>
    </row>
    <row r="29" spans="1:9" ht="19.5" customHeight="1">
      <c r="A29" s="1916" t="s">
        <v>742</v>
      </c>
      <c r="B29" s="1916"/>
      <c r="C29" s="1916"/>
      <c r="D29" s="1916"/>
      <c r="E29" s="1916"/>
      <c r="F29" s="1916"/>
      <c r="G29" s="1916"/>
      <c r="H29" s="1916"/>
      <c r="I29" s="1916"/>
    </row>
    <row r="30" spans="1:9" ht="9.75" customHeight="1">
      <c r="A30" s="1916"/>
      <c r="B30" s="1916"/>
      <c r="C30" s="1916"/>
      <c r="D30" s="1916"/>
      <c r="E30" s="1916"/>
      <c r="F30" s="1916"/>
      <c r="G30" s="1916"/>
      <c r="H30" s="1916"/>
      <c r="I30" s="1916"/>
    </row>
    <row r="31" spans="1:9" ht="106.5" customHeight="1">
      <c r="A31" s="1916"/>
      <c r="B31" s="1916"/>
      <c r="C31" s="1916"/>
      <c r="D31" s="1916"/>
      <c r="E31" s="1916"/>
      <c r="F31" s="1916"/>
      <c r="G31" s="1916"/>
      <c r="H31" s="1916"/>
      <c r="I31" s="1916"/>
    </row>
    <row r="32" spans="1:9" ht="25.5" customHeight="1">
      <c r="A32" s="193"/>
      <c r="B32" s="193"/>
      <c r="C32" s="193"/>
      <c r="D32" s="193"/>
      <c r="E32" s="193"/>
      <c r="F32" s="193"/>
      <c r="G32" s="193"/>
      <c r="H32" s="193"/>
      <c r="I32" s="193"/>
    </row>
    <row r="33" spans="1:9">
      <c r="A33" s="195"/>
      <c r="B33" s="196"/>
      <c r="C33" s="196"/>
      <c r="D33" s="196"/>
      <c r="E33" s="196"/>
      <c r="F33" s="196"/>
      <c r="G33" s="196"/>
      <c r="H33" s="196"/>
      <c r="I33" s="196"/>
    </row>
    <row r="34" spans="1:9">
      <c r="A34" s="196"/>
      <c r="B34" s="196"/>
      <c r="C34" s="196"/>
      <c r="D34" s="196"/>
      <c r="E34" s="196"/>
      <c r="F34" s="196"/>
      <c r="G34" s="196"/>
      <c r="H34" s="196"/>
      <c r="I34" s="196"/>
    </row>
    <row r="35" spans="1:9">
      <c r="A35" s="196"/>
      <c r="B35" s="196"/>
      <c r="C35" s="196"/>
      <c r="D35" s="196"/>
      <c r="E35" s="196"/>
      <c r="F35" s="196"/>
      <c r="G35" s="196"/>
      <c r="H35" s="196"/>
      <c r="I35" s="196"/>
    </row>
    <row r="36" spans="1:9">
      <c r="A36" s="196"/>
      <c r="B36" s="196"/>
      <c r="C36" s="196"/>
      <c r="D36" s="196"/>
      <c r="E36" s="196"/>
      <c r="F36" s="196"/>
      <c r="G36" s="196"/>
      <c r="H36" s="196"/>
      <c r="I36" s="196"/>
    </row>
    <row r="37" spans="1:9">
      <c r="A37" s="196"/>
      <c r="B37" s="196"/>
      <c r="C37" s="196"/>
      <c r="D37" s="196"/>
      <c r="E37" s="196"/>
      <c r="F37" s="196"/>
      <c r="G37" s="196"/>
      <c r="H37" s="196"/>
      <c r="I37" s="196"/>
    </row>
    <row r="38" spans="1:9">
      <c r="A38" s="196"/>
      <c r="B38" s="196"/>
      <c r="C38" s="196"/>
      <c r="D38" s="196"/>
      <c r="E38" s="196"/>
      <c r="F38" s="196"/>
      <c r="G38" s="196"/>
      <c r="H38" s="196"/>
      <c r="I38" s="196"/>
    </row>
    <row r="39" spans="1:9">
      <c r="A39" s="196"/>
      <c r="B39" s="196"/>
      <c r="C39" s="196"/>
      <c r="D39" s="196"/>
      <c r="E39" s="196"/>
      <c r="F39" s="196"/>
      <c r="G39" s="196"/>
      <c r="H39" s="196"/>
      <c r="I39" s="196"/>
    </row>
    <row r="40" spans="1:9">
      <c r="A40" s="196"/>
      <c r="B40" s="196"/>
      <c r="C40" s="196"/>
      <c r="D40" s="196"/>
      <c r="E40" s="196"/>
      <c r="F40" s="196"/>
      <c r="G40" s="196"/>
      <c r="H40" s="196"/>
      <c r="I40" s="196"/>
    </row>
    <row r="41" spans="1:9">
      <c r="A41" s="196"/>
      <c r="B41" s="196"/>
      <c r="C41" s="196"/>
      <c r="D41" s="196"/>
      <c r="E41" s="196"/>
      <c r="F41" s="196"/>
      <c r="G41" s="196"/>
      <c r="H41" s="196"/>
      <c r="I41" s="196"/>
    </row>
    <row r="42" spans="1:9">
      <c r="A42" s="196"/>
      <c r="B42" s="196"/>
      <c r="C42" s="196"/>
      <c r="D42" s="196"/>
      <c r="E42" s="196"/>
      <c r="F42" s="196"/>
      <c r="G42" s="196"/>
      <c r="H42" s="196"/>
      <c r="I42" s="196"/>
    </row>
  </sheetData>
  <mergeCells count="7">
    <mergeCell ref="I5:I6"/>
    <mergeCell ref="A29:I31"/>
    <mergeCell ref="A5:A6"/>
    <mergeCell ref="B5:B6"/>
    <mergeCell ref="C5:F5"/>
    <mergeCell ref="G5:G6"/>
    <mergeCell ref="H5:H6"/>
  </mergeCells>
  <phoneticPr fontId="3"/>
  <conditionalFormatting sqref="H8">
    <cfRule type="iconSet" priority="1">
      <iconSet>
        <cfvo type="percent" val="0"/>
        <cfvo type="percent" val="33"/>
        <cfvo type="percent" val="67"/>
      </iconSet>
    </cfRule>
  </conditionalFormatting>
  <dataValidations count="2">
    <dataValidation type="list" showInputMessage="1" sqref="C7:C27">
      <formula1>$K$11:$K$14</formula1>
    </dataValidation>
    <dataValidation type="list" showInputMessage="1" sqref="G7:G27">
      <formula1>$L$11:$L$13</formula1>
    </dataValidation>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view="pageBreakPreview" zoomScaleNormal="100" zoomScaleSheetLayoutView="100" workbookViewId="0">
      <selection activeCell="AY13" sqref="AY13"/>
    </sheetView>
  </sheetViews>
  <sheetFormatPr defaultRowHeight="13.5"/>
  <cols>
    <col min="1" max="44" width="2" style="123" customWidth="1"/>
    <col min="45" max="45" width="0.5" style="123" customWidth="1"/>
    <col min="46" max="16384" width="9" style="123"/>
  </cols>
  <sheetData>
    <row r="1" spans="1:44">
      <c r="A1" s="123" t="s">
        <v>767</v>
      </c>
    </row>
    <row r="3" spans="1:44">
      <c r="A3" s="147"/>
      <c r="B3" s="148"/>
      <c r="C3" s="148"/>
      <c r="D3" s="148"/>
      <c r="E3" s="148"/>
      <c r="F3" s="148"/>
      <c r="G3" s="148"/>
      <c r="H3" s="148"/>
      <c r="I3" s="148"/>
      <c r="J3" s="148"/>
      <c r="K3" s="148"/>
      <c r="L3" s="148"/>
      <c r="M3" s="148"/>
      <c r="N3" s="148"/>
      <c r="O3" s="148"/>
      <c r="AQ3" s="451" t="s">
        <v>1170</v>
      </c>
    </row>
    <row r="4" spans="1:44" s="128" customFormat="1" ht="13.5" customHeight="1">
      <c r="A4" s="147" t="s">
        <v>944</v>
      </c>
      <c r="B4" s="147"/>
      <c r="C4" s="147"/>
      <c r="D4" s="147"/>
      <c r="E4" s="147"/>
      <c r="F4" s="147"/>
      <c r="G4" s="147"/>
      <c r="H4" s="147"/>
      <c r="I4" s="147"/>
      <c r="J4" s="147"/>
      <c r="K4" s="147"/>
      <c r="L4" s="147"/>
      <c r="M4" s="147"/>
      <c r="N4" s="147"/>
      <c r="O4" s="147"/>
      <c r="P4" s="149"/>
      <c r="Q4" s="150"/>
      <c r="R4" s="148"/>
      <c r="S4" s="148"/>
      <c r="T4" s="148"/>
      <c r="U4" s="148"/>
      <c r="V4" s="148"/>
      <c r="W4" s="148"/>
      <c r="X4" s="148"/>
      <c r="Y4" s="148"/>
      <c r="Z4" s="148"/>
      <c r="AA4" s="148"/>
      <c r="AB4" s="148"/>
      <c r="AC4" s="151"/>
      <c r="AD4" s="151"/>
      <c r="AE4" s="151"/>
      <c r="AF4" s="151"/>
      <c r="AG4" s="151"/>
      <c r="AH4" s="151"/>
      <c r="AI4" s="151"/>
      <c r="AJ4" s="152"/>
      <c r="AK4" s="151"/>
      <c r="AL4" s="147"/>
      <c r="AM4" s="151"/>
      <c r="AN4" s="152"/>
      <c r="AO4" s="151"/>
      <c r="AP4" s="151"/>
      <c r="AQ4" s="151"/>
      <c r="AR4" s="152"/>
    </row>
    <row r="5" spans="1:44" s="128" customFormat="1" ht="13.5" customHeight="1">
      <c r="A5" s="147"/>
      <c r="B5" s="147"/>
      <c r="C5" s="147"/>
      <c r="D5" s="147"/>
      <c r="E5" s="147"/>
      <c r="F5" s="147"/>
      <c r="G5" s="147"/>
      <c r="H5" s="147"/>
      <c r="I5" s="147"/>
      <c r="J5" s="147"/>
      <c r="K5" s="147"/>
      <c r="L5" s="147"/>
      <c r="M5" s="147"/>
      <c r="N5" s="147"/>
      <c r="O5" s="147"/>
      <c r="P5" s="149"/>
      <c r="Q5" s="150"/>
      <c r="R5" s="148"/>
      <c r="S5" s="148"/>
      <c r="T5" s="148"/>
      <c r="U5" s="148"/>
      <c r="V5" s="148"/>
      <c r="W5" s="148"/>
      <c r="X5" s="148"/>
      <c r="Y5" s="148"/>
      <c r="Z5" s="148"/>
      <c r="AA5" s="148"/>
      <c r="AB5" s="549" t="s">
        <v>750</v>
      </c>
      <c r="AC5" s="151"/>
      <c r="AE5" s="151"/>
      <c r="AF5" s="147"/>
      <c r="AG5" s="151"/>
      <c r="AH5" s="151"/>
      <c r="AI5" s="151"/>
      <c r="AJ5" s="152"/>
      <c r="AK5" s="151"/>
      <c r="AL5" s="147"/>
      <c r="AM5" s="151"/>
      <c r="AN5" s="152"/>
      <c r="AO5" s="151"/>
      <c r="AP5" s="151"/>
      <c r="AQ5" s="151"/>
      <c r="AR5" s="152"/>
    </row>
    <row r="6" spans="1:44" s="128" customFormat="1" ht="13.5" customHeight="1">
      <c r="A6" s="147"/>
      <c r="B6" s="147"/>
      <c r="C6" s="147"/>
      <c r="D6" s="147"/>
      <c r="E6" s="147"/>
      <c r="F6" s="147"/>
      <c r="G6" s="147"/>
      <c r="H6" s="147"/>
      <c r="I6" s="147"/>
      <c r="J6" s="147"/>
      <c r="K6" s="147"/>
      <c r="L6" s="147"/>
      <c r="M6" s="147"/>
      <c r="N6" s="147"/>
      <c r="O6" s="147"/>
      <c r="P6" s="149"/>
      <c r="Q6" s="150"/>
      <c r="R6" s="148"/>
      <c r="S6" s="148"/>
      <c r="T6" s="148"/>
      <c r="U6" s="148"/>
      <c r="V6" s="148"/>
      <c r="W6" s="148"/>
      <c r="X6" s="148"/>
      <c r="Y6" s="148"/>
      <c r="Z6" s="148"/>
      <c r="AA6" s="148"/>
      <c r="AB6" s="549" t="s">
        <v>751</v>
      </c>
      <c r="AC6" s="151"/>
      <c r="AE6" s="151"/>
      <c r="AF6" s="147"/>
      <c r="AG6" s="147"/>
      <c r="AH6" s="151"/>
      <c r="AI6" s="151"/>
      <c r="AJ6" s="152"/>
      <c r="AK6" s="151"/>
      <c r="AL6" s="147"/>
      <c r="AM6" s="151"/>
      <c r="AN6" s="152"/>
      <c r="AO6" s="151"/>
      <c r="AQ6" s="151" t="s">
        <v>0</v>
      </c>
      <c r="AR6" s="152"/>
    </row>
    <row r="7" spans="1:44" s="128" customFormat="1" ht="13.5" customHeight="1">
      <c r="A7" s="149"/>
      <c r="B7" s="149"/>
      <c r="C7" s="149"/>
      <c r="D7" s="149"/>
      <c r="E7" s="149"/>
      <c r="F7" s="149"/>
      <c r="G7" s="149"/>
      <c r="H7" s="149"/>
      <c r="I7" s="149"/>
      <c r="J7" s="149"/>
      <c r="K7" s="149"/>
      <c r="L7" s="149"/>
      <c r="M7" s="149"/>
      <c r="N7" s="149"/>
      <c r="O7" s="149"/>
      <c r="P7" s="149"/>
      <c r="Q7" s="147"/>
      <c r="R7" s="148"/>
      <c r="S7" s="148"/>
      <c r="T7" s="148"/>
      <c r="U7" s="148"/>
      <c r="V7" s="148"/>
      <c r="W7" s="148"/>
      <c r="X7" s="148"/>
      <c r="Y7" s="148"/>
      <c r="Z7" s="148"/>
      <c r="AA7" s="148"/>
      <c r="AB7" s="549" t="s">
        <v>752</v>
      </c>
      <c r="AC7" s="151"/>
      <c r="AE7" s="151"/>
      <c r="AF7" s="147"/>
      <c r="AG7" s="147"/>
      <c r="AH7" s="151"/>
      <c r="AI7" s="151"/>
      <c r="AJ7" s="151"/>
      <c r="AK7" s="151"/>
      <c r="AL7" s="151"/>
      <c r="AM7" s="151"/>
      <c r="AN7" s="151"/>
      <c r="AO7" s="151"/>
      <c r="AP7" s="151"/>
      <c r="AQ7" s="151"/>
      <c r="AR7" s="151"/>
    </row>
    <row r="8" spans="1:44" s="128" customFormat="1" ht="13.5" customHeight="1">
      <c r="A8" s="149"/>
      <c r="B8" s="149"/>
      <c r="C8" s="149"/>
      <c r="D8" s="149"/>
      <c r="E8" s="149"/>
      <c r="F8" s="149"/>
      <c r="G8" s="149"/>
      <c r="H8" s="149"/>
      <c r="I8" s="149"/>
      <c r="J8" s="149"/>
      <c r="K8" s="149"/>
      <c r="L8" s="149"/>
      <c r="M8" s="149"/>
      <c r="N8" s="149"/>
      <c r="O8" s="149"/>
      <c r="P8" s="149"/>
      <c r="Q8" s="147"/>
      <c r="R8" s="148"/>
      <c r="S8" s="148"/>
      <c r="T8" s="148"/>
      <c r="U8" s="148"/>
      <c r="V8" s="148"/>
      <c r="W8" s="148"/>
      <c r="X8" s="148"/>
      <c r="Y8" s="148"/>
      <c r="Z8" s="148"/>
      <c r="AA8" s="148"/>
      <c r="AB8" s="148"/>
      <c r="AC8" s="151"/>
      <c r="AD8" s="549"/>
      <c r="AE8" s="151"/>
      <c r="AF8" s="147"/>
      <c r="AG8" s="147"/>
      <c r="AH8" s="151"/>
      <c r="AI8" s="151"/>
      <c r="AJ8" s="151"/>
      <c r="AK8" s="151"/>
      <c r="AL8" s="151"/>
      <c r="AM8" s="151"/>
      <c r="AN8" s="151"/>
      <c r="AO8" s="151"/>
      <c r="AP8" s="151"/>
      <c r="AQ8" s="151"/>
      <c r="AR8" s="151"/>
    </row>
    <row r="9" spans="1:44" s="153" customFormat="1" ht="18" customHeight="1">
      <c r="A9" s="1655" t="s">
        <v>1234</v>
      </c>
      <c r="B9" s="1655"/>
      <c r="C9" s="1655"/>
      <c r="D9" s="1655"/>
      <c r="E9" s="1655"/>
      <c r="F9" s="1655"/>
      <c r="G9" s="1655"/>
      <c r="H9" s="1655"/>
      <c r="I9" s="1655"/>
      <c r="J9" s="1655"/>
      <c r="K9" s="1655"/>
      <c r="L9" s="1655"/>
      <c r="M9" s="1655"/>
      <c r="N9" s="1655"/>
      <c r="O9" s="1655"/>
      <c r="P9" s="1655"/>
      <c r="Q9" s="1655"/>
      <c r="R9" s="1655"/>
      <c r="S9" s="1655"/>
      <c r="T9" s="1655"/>
      <c r="U9" s="1655"/>
      <c r="V9" s="1655"/>
      <c r="W9" s="1655"/>
      <c r="X9" s="1655"/>
      <c r="Y9" s="1655"/>
      <c r="Z9" s="1655"/>
      <c r="AA9" s="1655"/>
      <c r="AB9" s="1655"/>
      <c r="AC9" s="1655"/>
      <c r="AD9" s="1655"/>
      <c r="AE9" s="1655"/>
      <c r="AF9" s="1655"/>
      <c r="AG9" s="1655"/>
      <c r="AH9" s="1655"/>
      <c r="AI9" s="1655"/>
      <c r="AJ9" s="1655"/>
      <c r="AK9" s="1655"/>
      <c r="AL9" s="1655"/>
      <c r="AM9" s="1655"/>
      <c r="AN9" s="1655"/>
      <c r="AO9" s="1655"/>
      <c r="AP9" s="1655"/>
      <c r="AQ9" s="1655"/>
      <c r="AR9" s="1655"/>
    </row>
    <row r="10" spans="1:44" s="153" customFormat="1" ht="18" customHeight="1">
      <c r="A10" s="450"/>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row>
    <row r="11" spans="1:44">
      <c r="A11" s="1920" t="s">
        <v>1171</v>
      </c>
      <c r="B11" s="1921"/>
      <c r="C11" s="1921"/>
      <c r="D11" s="1921"/>
      <c r="E11" s="1921"/>
      <c r="F11" s="1921"/>
      <c r="G11" s="1921"/>
      <c r="H11" s="1922"/>
      <c r="I11" s="1950"/>
      <c r="J11" s="1951"/>
      <c r="K11" s="1951"/>
      <c r="L11" s="1951"/>
      <c r="M11" s="1951"/>
      <c r="N11" s="1951"/>
      <c r="O11" s="1951"/>
      <c r="P11" s="1951"/>
      <c r="Q11" s="1951"/>
      <c r="R11" s="1951"/>
      <c r="S11" s="1951"/>
      <c r="T11" s="1951"/>
      <c r="U11" s="1951"/>
      <c r="V11" s="1951"/>
      <c r="W11" s="1951"/>
      <c r="X11" s="1951"/>
      <c r="Y11" s="1951"/>
      <c r="Z11" s="1951"/>
      <c r="AA11" s="1951"/>
      <c r="AB11" s="1951"/>
      <c r="AC11" s="1951"/>
      <c r="AD11" s="1951"/>
      <c r="AE11" s="1951"/>
      <c r="AF11" s="1951"/>
      <c r="AG11" s="1951"/>
      <c r="AH11" s="1951"/>
      <c r="AI11" s="1951"/>
      <c r="AJ11" s="1951"/>
      <c r="AK11" s="1951"/>
      <c r="AL11" s="1951"/>
      <c r="AM11" s="1951"/>
      <c r="AN11" s="1951"/>
      <c r="AO11" s="1951"/>
      <c r="AP11" s="1951"/>
      <c r="AQ11" s="1951"/>
      <c r="AR11" s="1952"/>
    </row>
    <row r="12" spans="1:44" ht="11.25" customHeight="1">
      <c r="A12" s="1923"/>
      <c r="B12" s="1924"/>
      <c r="C12" s="1924"/>
      <c r="D12" s="1924"/>
      <c r="E12" s="1924"/>
      <c r="F12" s="1924"/>
      <c r="G12" s="1924"/>
      <c r="H12" s="1925"/>
      <c r="I12" s="1963"/>
      <c r="J12" s="1964"/>
      <c r="K12" s="1964"/>
      <c r="L12" s="1964"/>
      <c r="M12" s="1964"/>
      <c r="N12" s="1964"/>
      <c r="O12" s="1964"/>
      <c r="P12" s="1964"/>
      <c r="Q12" s="1964"/>
      <c r="R12" s="1964"/>
      <c r="S12" s="1964"/>
      <c r="T12" s="1964"/>
      <c r="U12" s="1964"/>
      <c r="V12" s="1964"/>
      <c r="W12" s="1964"/>
      <c r="X12" s="1964"/>
      <c r="Y12" s="1964"/>
      <c r="Z12" s="1964"/>
      <c r="AA12" s="1964"/>
      <c r="AB12" s="1964"/>
      <c r="AC12" s="1964"/>
      <c r="AD12" s="1964"/>
      <c r="AE12" s="1964"/>
      <c r="AF12" s="1964"/>
      <c r="AG12" s="1964"/>
      <c r="AH12" s="1964"/>
      <c r="AI12" s="1964"/>
      <c r="AJ12" s="1964"/>
      <c r="AK12" s="1964"/>
      <c r="AL12" s="1964"/>
      <c r="AM12" s="1964"/>
      <c r="AN12" s="1964"/>
      <c r="AO12" s="1964"/>
      <c r="AP12" s="1964"/>
      <c r="AQ12" s="1964"/>
      <c r="AR12" s="1965"/>
    </row>
    <row r="13" spans="1:44">
      <c r="A13" s="1926"/>
      <c r="B13" s="1927"/>
      <c r="C13" s="1927"/>
      <c r="D13" s="1927"/>
      <c r="E13" s="1927"/>
      <c r="F13" s="1927"/>
      <c r="G13" s="1927"/>
      <c r="H13" s="1928"/>
      <c r="I13" s="1953"/>
      <c r="J13" s="1954"/>
      <c r="K13" s="1954"/>
      <c r="L13" s="1954"/>
      <c r="M13" s="1954"/>
      <c r="N13" s="1954"/>
      <c r="O13" s="1954"/>
      <c r="P13" s="1954"/>
      <c r="Q13" s="1954"/>
      <c r="R13" s="1954"/>
      <c r="S13" s="1954"/>
      <c r="T13" s="1954"/>
      <c r="U13" s="1954"/>
      <c r="V13" s="1954"/>
      <c r="W13" s="1954"/>
      <c r="X13" s="1954"/>
      <c r="Y13" s="1954"/>
      <c r="Z13" s="1954"/>
      <c r="AA13" s="1954"/>
      <c r="AB13" s="1954"/>
      <c r="AC13" s="1954"/>
      <c r="AD13" s="1954"/>
      <c r="AE13" s="1954"/>
      <c r="AF13" s="1954"/>
      <c r="AG13" s="1954"/>
      <c r="AH13" s="1954"/>
      <c r="AI13" s="1954"/>
      <c r="AJ13" s="1954"/>
      <c r="AK13" s="1954"/>
      <c r="AL13" s="1954"/>
      <c r="AM13" s="1954"/>
      <c r="AN13" s="1954"/>
      <c r="AO13" s="1954"/>
      <c r="AP13" s="1954"/>
      <c r="AQ13" s="1954"/>
      <c r="AR13" s="1955"/>
    </row>
    <row r="14" spans="1:44">
      <c r="A14" s="1920" t="s">
        <v>753</v>
      </c>
      <c r="B14" s="1921"/>
      <c r="C14" s="1921"/>
      <c r="D14" s="1921"/>
      <c r="E14" s="1921"/>
      <c r="F14" s="1921"/>
      <c r="G14" s="1921"/>
      <c r="H14" s="1922"/>
      <c r="I14" s="1950"/>
      <c r="J14" s="1951"/>
      <c r="K14" s="1951"/>
      <c r="L14" s="1951"/>
      <c r="M14" s="1951"/>
      <c r="N14" s="1951"/>
      <c r="O14" s="1951"/>
      <c r="P14" s="1951"/>
      <c r="Q14" s="1951"/>
      <c r="R14" s="1951"/>
      <c r="S14" s="1951"/>
      <c r="T14" s="1951"/>
      <c r="U14" s="1951"/>
      <c r="V14" s="1951"/>
      <c r="W14" s="1951"/>
      <c r="X14" s="1951"/>
      <c r="Y14" s="1951"/>
      <c r="Z14" s="1951"/>
      <c r="AA14" s="1951"/>
      <c r="AB14" s="1951"/>
      <c r="AC14" s="1951"/>
      <c r="AD14" s="1951"/>
      <c r="AE14" s="1951"/>
      <c r="AF14" s="1951"/>
      <c r="AG14" s="1951"/>
      <c r="AH14" s="1951"/>
      <c r="AI14" s="1951"/>
      <c r="AJ14" s="1951"/>
      <c r="AK14" s="1951"/>
      <c r="AL14" s="1951"/>
      <c r="AM14" s="1951"/>
      <c r="AN14" s="1951"/>
      <c r="AO14" s="1951"/>
      <c r="AP14" s="1951"/>
      <c r="AQ14" s="1951"/>
      <c r="AR14" s="1952"/>
    </row>
    <row r="15" spans="1:44">
      <c r="A15" s="1926"/>
      <c r="B15" s="1927"/>
      <c r="C15" s="1927"/>
      <c r="D15" s="1927"/>
      <c r="E15" s="1927"/>
      <c r="F15" s="1927"/>
      <c r="G15" s="1927"/>
      <c r="H15" s="1928"/>
      <c r="I15" s="1953"/>
      <c r="J15" s="1954"/>
      <c r="K15" s="1954"/>
      <c r="L15" s="1954"/>
      <c r="M15" s="1954"/>
      <c r="N15" s="1954"/>
      <c r="O15" s="1954"/>
      <c r="P15" s="1954"/>
      <c r="Q15" s="1954"/>
      <c r="R15" s="1954"/>
      <c r="S15" s="1954"/>
      <c r="T15" s="1954"/>
      <c r="U15" s="1954"/>
      <c r="V15" s="1954"/>
      <c r="W15" s="1954"/>
      <c r="X15" s="1954"/>
      <c r="Y15" s="1954"/>
      <c r="Z15" s="1954"/>
      <c r="AA15" s="1954"/>
      <c r="AB15" s="1954"/>
      <c r="AC15" s="1954"/>
      <c r="AD15" s="1954"/>
      <c r="AE15" s="1954"/>
      <c r="AF15" s="1954"/>
      <c r="AG15" s="1954"/>
      <c r="AH15" s="1954"/>
      <c r="AI15" s="1954"/>
      <c r="AJ15" s="1954"/>
      <c r="AK15" s="1954"/>
      <c r="AL15" s="1954"/>
      <c r="AM15" s="1954"/>
      <c r="AN15" s="1954"/>
      <c r="AO15" s="1954"/>
      <c r="AP15" s="1954"/>
      <c r="AQ15" s="1954"/>
      <c r="AR15" s="1955"/>
    </row>
    <row r="16" spans="1:44">
      <c r="A16" s="1920" t="s">
        <v>754</v>
      </c>
      <c r="B16" s="1921"/>
      <c r="C16" s="1921"/>
      <c r="D16" s="1921"/>
      <c r="E16" s="1921"/>
      <c r="F16" s="1921"/>
      <c r="G16" s="1921"/>
      <c r="H16" s="1922"/>
      <c r="I16" s="1950"/>
      <c r="J16" s="1951"/>
      <c r="K16" s="1951"/>
      <c r="L16" s="1951"/>
      <c r="M16" s="1951"/>
      <c r="N16" s="1951"/>
      <c r="O16" s="1951"/>
      <c r="P16" s="1951"/>
      <c r="Q16" s="1951"/>
      <c r="R16" s="1951"/>
      <c r="S16" s="1951"/>
      <c r="T16" s="1951"/>
      <c r="U16" s="1951"/>
      <c r="V16" s="1951"/>
      <c r="W16" s="1951"/>
      <c r="X16" s="1951"/>
      <c r="Y16" s="1951"/>
      <c r="Z16" s="1951"/>
      <c r="AA16" s="1951"/>
      <c r="AB16" s="1951"/>
      <c r="AC16" s="1951"/>
      <c r="AD16" s="1951"/>
      <c r="AE16" s="1951"/>
      <c r="AF16" s="1951"/>
      <c r="AG16" s="1951"/>
      <c r="AH16" s="1951"/>
      <c r="AI16" s="1951"/>
      <c r="AJ16" s="1951"/>
      <c r="AK16" s="1951"/>
      <c r="AL16" s="1951"/>
      <c r="AM16" s="1951"/>
      <c r="AN16" s="1951"/>
      <c r="AO16" s="1951"/>
      <c r="AP16" s="1951"/>
      <c r="AQ16" s="1951"/>
      <c r="AR16" s="1952"/>
    </row>
    <row r="17" spans="1:44">
      <c r="A17" s="1926"/>
      <c r="B17" s="1927"/>
      <c r="C17" s="1927"/>
      <c r="D17" s="1927"/>
      <c r="E17" s="1927"/>
      <c r="F17" s="1927"/>
      <c r="G17" s="1927"/>
      <c r="H17" s="1928"/>
      <c r="I17" s="1953"/>
      <c r="J17" s="1954"/>
      <c r="K17" s="1954"/>
      <c r="L17" s="1954"/>
      <c r="M17" s="1954"/>
      <c r="N17" s="1954"/>
      <c r="O17" s="1954"/>
      <c r="P17" s="1954"/>
      <c r="Q17" s="1954"/>
      <c r="R17" s="1954"/>
      <c r="S17" s="1954"/>
      <c r="T17" s="1954"/>
      <c r="U17" s="1954"/>
      <c r="V17" s="1954"/>
      <c r="W17" s="1954"/>
      <c r="X17" s="1954"/>
      <c r="Y17" s="1954"/>
      <c r="Z17" s="1954"/>
      <c r="AA17" s="1954"/>
      <c r="AB17" s="1954"/>
      <c r="AC17" s="1954"/>
      <c r="AD17" s="1954"/>
      <c r="AE17" s="1954"/>
      <c r="AF17" s="1954"/>
      <c r="AG17" s="1954"/>
      <c r="AH17" s="1954"/>
      <c r="AI17" s="1954"/>
      <c r="AJ17" s="1954"/>
      <c r="AK17" s="1954"/>
      <c r="AL17" s="1954"/>
      <c r="AM17" s="1954"/>
      <c r="AN17" s="1954"/>
      <c r="AO17" s="1954"/>
      <c r="AP17" s="1954"/>
      <c r="AQ17" s="1954"/>
      <c r="AR17" s="1955"/>
    </row>
    <row r="18" spans="1:44">
      <c r="A18" s="1920" t="s">
        <v>755</v>
      </c>
      <c r="B18" s="1921"/>
      <c r="C18" s="1921"/>
      <c r="D18" s="1921"/>
      <c r="E18" s="1921"/>
      <c r="F18" s="1921"/>
      <c r="G18" s="1921"/>
      <c r="H18" s="1922"/>
      <c r="I18" s="1950"/>
      <c r="J18" s="1951"/>
      <c r="K18" s="1951"/>
      <c r="L18" s="1951"/>
      <c r="M18" s="1951"/>
      <c r="N18" s="1951"/>
      <c r="O18" s="1951"/>
      <c r="P18" s="1951"/>
      <c r="Q18" s="1951"/>
      <c r="R18" s="1951"/>
      <c r="S18" s="1951"/>
      <c r="T18" s="1951"/>
      <c r="U18" s="1951"/>
      <c r="V18" s="1951"/>
      <c r="W18" s="1951"/>
      <c r="X18" s="1951"/>
      <c r="Y18" s="1951"/>
      <c r="Z18" s="1951"/>
      <c r="AA18" s="1951"/>
      <c r="AB18" s="1951"/>
      <c r="AC18" s="1951"/>
      <c r="AD18" s="1951"/>
      <c r="AE18" s="1951"/>
      <c r="AF18" s="1951"/>
      <c r="AG18" s="1951"/>
      <c r="AH18" s="1951"/>
      <c r="AI18" s="1951"/>
      <c r="AJ18" s="1951"/>
      <c r="AK18" s="1951"/>
      <c r="AL18" s="1951"/>
      <c r="AM18" s="1951"/>
      <c r="AN18" s="1951"/>
      <c r="AO18" s="1951"/>
      <c r="AP18" s="1951"/>
      <c r="AQ18" s="1951"/>
      <c r="AR18" s="1952"/>
    </row>
    <row r="19" spans="1:44">
      <c r="A19" s="1926"/>
      <c r="B19" s="1927"/>
      <c r="C19" s="1927"/>
      <c r="D19" s="1927"/>
      <c r="E19" s="1927"/>
      <c r="F19" s="1927"/>
      <c r="G19" s="1927"/>
      <c r="H19" s="1928"/>
      <c r="I19" s="1953"/>
      <c r="J19" s="1954"/>
      <c r="K19" s="1954"/>
      <c r="L19" s="1954"/>
      <c r="M19" s="1954"/>
      <c r="N19" s="1954"/>
      <c r="O19" s="1954"/>
      <c r="P19" s="1954"/>
      <c r="Q19" s="1954"/>
      <c r="R19" s="1954"/>
      <c r="S19" s="1954"/>
      <c r="T19" s="1954"/>
      <c r="U19" s="1954"/>
      <c r="V19" s="1954"/>
      <c r="W19" s="1954"/>
      <c r="X19" s="1954"/>
      <c r="Y19" s="1954"/>
      <c r="Z19" s="1954"/>
      <c r="AA19" s="1954"/>
      <c r="AB19" s="1954"/>
      <c r="AC19" s="1954"/>
      <c r="AD19" s="1954"/>
      <c r="AE19" s="1954"/>
      <c r="AF19" s="1954"/>
      <c r="AG19" s="1954"/>
      <c r="AH19" s="1954"/>
      <c r="AI19" s="1954"/>
      <c r="AJ19" s="1954"/>
      <c r="AK19" s="1954"/>
      <c r="AL19" s="1954"/>
      <c r="AM19" s="1954"/>
      <c r="AN19" s="1954"/>
      <c r="AO19" s="1954"/>
      <c r="AP19" s="1954"/>
      <c r="AQ19" s="1954"/>
      <c r="AR19" s="1955"/>
    </row>
    <row r="20" spans="1:44">
      <c r="A20" s="1956" t="s">
        <v>1172</v>
      </c>
      <c r="B20" s="1921"/>
      <c r="C20" s="1921"/>
      <c r="D20" s="1921"/>
      <c r="E20" s="1921"/>
      <c r="F20" s="1921"/>
      <c r="G20" s="1921"/>
      <c r="H20" s="1922"/>
      <c r="I20" s="1957" t="s">
        <v>756</v>
      </c>
      <c r="J20" s="1958"/>
      <c r="K20" s="1958"/>
      <c r="L20" s="1958"/>
      <c r="M20" s="1958"/>
      <c r="N20" s="1958"/>
      <c r="O20" s="1958"/>
      <c r="P20" s="1958"/>
      <c r="Q20" s="1958"/>
      <c r="R20" s="1958"/>
      <c r="S20" s="1958"/>
      <c r="T20" s="1958"/>
      <c r="U20" s="1958"/>
      <c r="V20" s="1958"/>
      <c r="W20" s="1958"/>
      <c r="X20" s="1958"/>
      <c r="Y20" s="1958"/>
      <c r="Z20" s="1958"/>
      <c r="AA20" s="1958"/>
      <c r="AB20" s="1958"/>
      <c r="AC20" s="1958"/>
      <c r="AD20" s="1958"/>
      <c r="AE20" s="1958"/>
      <c r="AF20" s="1958"/>
      <c r="AG20" s="1958"/>
      <c r="AH20" s="1958"/>
      <c r="AI20" s="1958"/>
      <c r="AJ20" s="1958"/>
      <c r="AK20" s="1958"/>
      <c r="AL20" s="1958"/>
      <c r="AM20" s="1958"/>
      <c r="AN20" s="1958"/>
      <c r="AO20" s="1958"/>
      <c r="AP20" s="1958"/>
      <c r="AQ20" s="1958"/>
      <c r="AR20" s="1959"/>
    </row>
    <row r="21" spans="1:44">
      <c r="A21" s="1926"/>
      <c r="B21" s="1927"/>
      <c r="C21" s="1927"/>
      <c r="D21" s="1927"/>
      <c r="E21" s="1927"/>
      <c r="F21" s="1927"/>
      <c r="G21" s="1927"/>
      <c r="H21" s="1928"/>
      <c r="I21" s="1960"/>
      <c r="J21" s="1961"/>
      <c r="K21" s="1961"/>
      <c r="L21" s="1961"/>
      <c r="M21" s="1961"/>
      <c r="N21" s="1961"/>
      <c r="O21" s="1961"/>
      <c r="P21" s="1961"/>
      <c r="Q21" s="1961"/>
      <c r="R21" s="1961"/>
      <c r="S21" s="1961"/>
      <c r="T21" s="1961"/>
      <c r="U21" s="1961"/>
      <c r="V21" s="1961"/>
      <c r="W21" s="1961"/>
      <c r="X21" s="1961"/>
      <c r="Y21" s="1961"/>
      <c r="Z21" s="1961"/>
      <c r="AA21" s="1961"/>
      <c r="AB21" s="1961"/>
      <c r="AC21" s="1961"/>
      <c r="AD21" s="1961"/>
      <c r="AE21" s="1961"/>
      <c r="AF21" s="1961"/>
      <c r="AG21" s="1961"/>
      <c r="AH21" s="1961"/>
      <c r="AI21" s="1961"/>
      <c r="AJ21" s="1961"/>
      <c r="AK21" s="1961"/>
      <c r="AL21" s="1961"/>
      <c r="AM21" s="1961"/>
      <c r="AN21" s="1961"/>
      <c r="AO21" s="1961"/>
      <c r="AP21" s="1961"/>
      <c r="AQ21" s="1961"/>
      <c r="AR21" s="1962"/>
    </row>
    <row r="22" spans="1:44">
      <c r="A22" s="1956" t="s">
        <v>768</v>
      </c>
      <c r="B22" s="1921"/>
      <c r="C22" s="1921"/>
      <c r="D22" s="1921"/>
      <c r="E22" s="1921"/>
      <c r="F22" s="1921"/>
      <c r="G22" s="1921"/>
      <c r="H22" s="1922"/>
      <c r="I22" s="1957" t="s">
        <v>757</v>
      </c>
      <c r="J22" s="1958"/>
      <c r="K22" s="1958"/>
      <c r="L22" s="1958"/>
      <c r="M22" s="1958"/>
      <c r="N22" s="1958"/>
      <c r="O22" s="1958"/>
      <c r="P22" s="1958"/>
      <c r="Q22" s="1958"/>
      <c r="R22" s="1958"/>
      <c r="S22" s="1958"/>
      <c r="T22" s="1958"/>
      <c r="U22" s="1958"/>
      <c r="V22" s="1958"/>
      <c r="W22" s="1958"/>
      <c r="X22" s="1958"/>
      <c r="Y22" s="1958"/>
      <c r="Z22" s="1958"/>
      <c r="AA22" s="1958"/>
      <c r="AB22" s="1958"/>
      <c r="AC22" s="1958"/>
      <c r="AD22" s="1958"/>
      <c r="AE22" s="1958"/>
      <c r="AF22" s="1958"/>
      <c r="AG22" s="1958"/>
      <c r="AH22" s="1958"/>
      <c r="AI22" s="1958"/>
      <c r="AJ22" s="1958"/>
      <c r="AK22" s="1958"/>
      <c r="AL22" s="1958"/>
      <c r="AM22" s="1958"/>
      <c r="AN22" s="1958"/>
      <c r="AO22" s="1958"/>
      <c r="AP22" s="1958"/>
      <c r="AQ22" s="1958"/>
      <c r="AR22" s="1959"/>
    </row>
    <row r="23" spans="1:44">
      <c r="A23" s="1926"/>
      <c r="B23" s="1927"/>
      <c r="C23" s="1927"/>
      <c r="D23" s="1927"/>
      <c r="E23" s="1927"/>
      <c r="F23" s="1927"/>
      <c r="G23" s="1927"/>
      <c r="H23" s="1928"/>
      <c r="I23" s="1960"/>
      <c r="J23" s="1961"/>
      <c r="K23" s="1961"/>
      <c r="L23" s="1961"/>
      <c r="M23" s="1961"/>
      <c r="N23" s="1961"/>
      <c r="O23" s="1961"/>
      <c r="P23" s="1961"/>
      <c r="Q23" s="1961"/>
      <c r="R23" s="1961"/>
      <c r="S23" s="1961"/>
      <c r="T23" s="1961"/>
      <c r="U23" s="1961"/>
      <c r="V23" s="1961"/>
      <c r="W23" s="1961"/>
      <c r="X23" s="1961"/>
      <c r="Y23" s="1961"/>
      <c r="Z23" s="1961"/>
      <c r="AA23" s="1961"/>
      <c r="AB23" s="1961"/>
      <c r="AC23" s="1961"/>
      <c r="AD23" s="1961"/>
      <c r="AE23" s="1961"/>
      <c r="AF23" s="1961"/>
      <c r="AG23" s="1961"/>
      <c r="AH23" s="1961"/>
      <c r="AI23" s="1961"/>
      <c r="AJ23" s="1961"/>
      <c r="AK23" s="1961"/>
      <c r="AL23" s="1961"/>
      <c r="AM23" s="1961"/>
      <c r="AN23" s="1961"/>
      <c r="AO23" s="1961"/>
      <c r="AP23" s="1961"/>
      <c r="AQ23" s="1961"/>
      <c r="AR23" s="1962"/>
    </row>
    <row r="24" spans="1:44">
      <c r="A24" s="1920" t="s">
        <v>758</v>
      </c>
      <c r="B24" s="1921"/>
      <c r="C24" s="1921"/>
      <c r="D24" s="1921"/>
      <c r="E24" s="1921"/>
      <c r="F24" s="1921"/>
      <c r="G24" s="1921"/>
      <c r="H24" s="1922"/>
      <c r="I24" s="1929"/>
      <c r="J24" s="1930"/>
      <c r="K24" s="1930"/>
      <c r="L24" s="1930"/>
      <c r="M24" s="1930"/>
      <c r="N24" s="1930"/>
      <c r="O24" s="1930"/>
      <c r="P24" s="1930"/>
      <c r="Q24" s="1930"/>
      <c r="R24" s="1930"/>
      <c r="S24" s="1930"/>
      <c r="T24" s="1930"/>
      <c r="U24" s="1930"/>
      <c r="V24" s="1930"/>
      <c r="W24" s="1930"/>
      <c r="X24" s="1930"/>
      <c r="Y24" s="1930"/>
      <c r="Z24" s="1930"/>
      <c r="AA24" s="1930"/>
      <c r="AB24" s="1930"/>
      <c r="AC24" s="1930"/>
      <c r="AD24" s="1930"/>
      <c r="AE24" s="1930"/>
      <c r="AF24" s="1930"/>
      <c r="AG24" s="1930"/>
      <c r="AH24" s="1930"/>
      <c r="AI24" s="1930"/>
      <c r="AJ24" s="1930"/>
      <c r="AK24" s="1930"/>
      <c r="AL24" s="1930"/>
      <c r="AM24" s="1930"/>
      <c r="AN24" s="1930"/>
      <c r="AO24" s="1930"/>
      <c r="AP24" s="1930"/>
      <c r="AQ24" s="1930"/>
      <c r="AR24" s="1931"/>
    </row>
    <row r="25" spans="1:44">
      <c r="A25" s="1923"/>
      <c r="B25" s="1924"/>
      <c r="C25" s="1924"/>
      <c r="D25" s="1924"/>
      <c r="E25" s="1924"/>
      <c r="F25" s="1924"/>
      <c r="G25" s="1924"/>
      <c r="H25" s="1925"/>
      <c r="I25" s="1932"/>
      <c r="J25" s="1933"/>
      <c r="K25" s="1933"/>
      <c r="L25" s="1933"/>
      <c r="M25" s="1933"/>
      <c r="N25" s="1933"/>
      <c r="O25" s="1933"/>
      <c r="P25" s="1933"/>
      <c r="Q25" s="1933"/>
      <c r="R25" s="1933"/>
      <c r="S25" s="1933"/>
      <c r="T25" s="1933"/>
      <c r="U25" s="1933"/>
      <c r="V25" s="1933"/>
      <c r="W25" s="1933"/>
      <c r="X25" s="1933"/>
      <c r="Y25" s="1933"/>
      <c r="Z25" s="1933"/>
      <c r="AA25" s="1933"/>
      <c r="AB25" s="1933"/>
      <c r="AC25" s="1933"/>
      <c r="AD25" s="1933"/>
      <c r="AE25" s="1933"/>
      <c r="AF25" s="1933"/>
      <c r="AG25" s="1933"/>
      <c r="AH25" s="1933"/>
      <c r="AI25" s="1933"/>
      <c r="AJ25" s="1933"/>
      <c r="AK25" s="1933"/>
      <c r="AL25" s="1933"/>
      <c r="AM25" s="1933"/>
      <c r="AN25" s="1933"/>
      <c r="AO25" s="1933"/>
      <c r="AP25" s="1933"/>
      <c r="AQ25" s="1933"/>
      <c r="AR25" s="1934"/>
    </row>
    <row r="26" spans="1:44">
      <c r="A26" s="1923"/>
      <c r="B26" s="1924"/>
      <c r="C26" s="1924"/>
      <c r="D26" s="1924"/>
      <c r="E26" s="1924"/>
      <c r="F26" s="1924"/>
      <c r="G26" s="1924"/>
      <c r="H26" s="1925"/>
      <c r="I26" s="1932"/>
      <c r="J26" s="1933"/>
      <c r="K26" s="1933"/>
      <c r="L26" s="1933"/>
      <c r="M26" s="1933"/>
      <c r="N26" s="1933"/>
      <c r="O26" s="1933"/>
      <c r="P26" s="1933"/>
      <c r="Q26" s="1933"/>
      <c r="R26" s="1933"/>
      <c r="S26" s="1933"/>
      <c r="T26" s="1933"/>
      <c r="U26" s="1933"/>
      <c r="V26" s="1933"/>
      <c r="W26" s="1933"/>
      <c r="X26" s="1933"/>
      <c r="Y26" s="1933"/>
      <c r="Z26" s="1933"/>
      <c r="AA26" s="1933"/>
      <c r="AB26" s="1933"/>
      <c r="AC26" s="1933"/>
      <c r="AD26" s="1933"/>
      <c r="AE26" s="1933"/>
      <c r="AF26" s="1933"/>
      <c r="AG26" s="1933"/>
      <c r="AH26" s="1933"/>
      <c r="AI26" s="1933"/>
      <c r="AJ26" s="1933"/>
      <c r="AK26" s="1933"/>
      <c r="AL26" s="1933"/>
      <c r="AM26" s="1933"/>
      <c r="AN26" s="1933"/>
      <c r="AO26" s="1933"/>
      <c r="AP26" s="1933"/>
      <c r="AQ26" s="1933"/>
      <c r="AR26" s="1934"/>
    </row>
    <row r="27" spans="1:44">
      <c r="A27" s="1923"/>
      <c r="B27" s="1924"/>
      <c r="C27" s="1924"/>
      <c r="D27" s="1924"/>
      <c r="E27" s="1924"/>
      <c r="F27" s="1924"/>
      <c r="G27" s="1924"/>
      <c r="H27" s="1925"/>
      <c r="I27" s="1932"/>
      <c r="J27" s="1933"/>
      <c r="K27" s="1933"/>
      <c r="L27" s="1933"/>
      <c r="M27" s="1933"/>
      <c r="N27" s="1933"/>
      <c r="O27" s="1933"/>
      <c r="P27" s="1933"/>
      <c r="Q27" s="1933"/>
      <c r="R27" s="1933"/>
      <c r="S27" s="1933"/>
      <c r="T27" s="1933"/>
      <c r="U27" s="1933"/>
      <c r="V27" s="1933"/>
      <c r="W27" s="1933"/>
      <c r="X27" s="1933"/>
      <c r="Y27" s="1933"/>
      <c r="Z27" s="1933"/>
      <c r="AA27" s="1933"/>
      <c r="AB27" s="1933"/>
      <c r="AC27" s="1933"/>
      <c r="AD27" s="1933"/>
      <c r="AE27" s="1933"/>
      <c r="AF27" s="1933"/>
      <c r="AG27" s="1933"/>
      <c r="AH27" s="1933"/>
      <c r="AI27" s="1933"/>
      <c r="AJ27" s="1933"/>
      <c r="AK27" s="1933"/>
      <c r="AL27" s="1933"/>
      <c r="AM27" s="1933"/>
      <c r="AN27" s="1933"/>
      <c r="AO27" s="1933"/>
      <c r="AP27" s="1933"/>
      <c r="AQ27" s="1933"/>
      <c r="AR27" s="1934"/>
    </row>
    <row r="28" spans="1:44">
      <c r="A28" s="1923"/>
      <c r="B28" s="1924"/>
      <c r="C28" s="1924"/>
      <c r="D28" s="1924"/>
      <c r="E28" s="1924"/>
      <c r="F28" s="1924"/>
      <c r="G28" s="1924"/>
      <c r="H28" s="1925"/>
      <c r="I28" s="1932"/>
      <c r="J28" s="1933"/>
      <c r="K28" s="1933"/>
      <c r="L28" s="1933"/>
      <c r="M28" s="1933"/>
      <c r="N28" s="1933"/>
      <c r="O28" s="1933"/>
      <c r="P28" s="1933"/>
      <c r="Q28" s="1933"/>
      <c r="R28" s="1933"/>
      <c r="S28" s="1933"/>
      <c r="T28" s="1933"/>
      <c r="U28" s="1933"/>
      <c r="V28" s="1933"/>
      <c r="W28" s="1933"/>
      <c r="X28" s="1933"/>
      <c r="Y28" s="1933"/>
      <c r="Z28" s="1933"/>
      <c r="AA28" s="1933"/>
      <c r="AB28" s="1933"/>
      <c r="AC28" s="1933"/>
      <c r="AD28" s="1933"/>
      <c r="AE28" s="1933"/>
      <c r="AF28" s="1933"/>
      <c r="AG28" s="1933"/>
      <c r="AH28" s="1933"/>
      <c r="AI28" s="1933"/>
      <c r="AJ28" s="1933"/>
      <c r="AK28" s="1933"/>
      <c r="AL28" s="1933"/>
      <c r="AM28" s="1933"/>
      <c r="AN28" s="1933"/>
      <c r="AO28" s="1933"/>
      <c r="AP28" s="1933"/>
      <c r="AQ28" s="1933"/>
      <c r="AR28" s="1934"/>
    </row>
    <row r="29" spans="1:44">
      <c r="A29" s="1923"/>
      <c r="B29" s="1924"/>
      <c r="C29" s="1924"/>
      <c r="D29" s="1924"/>
      <c r="E29" s="1924"/>
      <c r="F29" s="1924"/>
      <c r="G29" s="1924"/>
      <c r="H29" s="1925"/>
      <c r="I29" s="1932"/>
      <c r="J29" s="1933"/>
      <c r="K29" s="1933"/>
      <c r="L29" s="1933"/>
      <c r="M29" s="1933"/>
      <c r="N29" s="1933"/>
      <c r="O29" s="1933"/>
      <c r="P29" s="1933"/>
      <c r="Q29" s="1933"/>
      <c r="R29" s="1933"/>
      <c r="S29" s="1933"/>
      <c r="T29" s="1933"/>
      <c r="U29" s="1933"/>
      <c r="V29" s="1933"/>
      <c r="W29" s="1933"/>
      <c r="X29" s="1933"/>
      <c r="Y29" s="1933"/>
      <c r="Z29" s="1933"/>
      <c r="AA29" s="1933"/>
      <c r="AB29" s="1933"/>
      <c r="AC29" s="1933"/>
      <c r="AD29" s="1933"/>
      <c r="AE29" s="1933"/>
      <c r="AF29" s="1933"/>
      <c r="AG29" s="1933"/>
      <c r="AH29" s="1933"/>
      <c r="AI29" s="1933"/>
      <c r="AJ29" s="1933"/>
      <c r="AK29" s="1933"/>
      <c r="AL29" s="1933"/>
      <c r="AM29" s="1933"/>
      <c r="AN29" s="1933"/>
      <c r="AO29" s="1933"/>
      <c r="AP29" s="1933"/>
      <c r="AQ29" s="1933"/>
      <c r="AR29" s="1934"/>
    </row>
    <row r="30" spans="1:44">
      <c r="A30" s="1923"/>
      <c r="B30" s="1924"/>
      <c r="C30" s="1924"/>
      <c r="D30" s="1924"/>
      <c r="E30" s="1924"/>
      <c r="F30" s="1924"/>
      <c r="G30" s="1924"/>
      <c r="H30" s="1925"/>
      <c r="I30" s="1932"/>
      <c r="J30" s="1933"/>
      <c r="K30" s="1933"/>
      <c r="L30" s="1933"/>
      <c r="M30" s="1933"/>
      <c r="N30" s="1933"/>
      <c r="O30" s="1933"/>
      <c r="P30" s="1933"/>
      <c r="Q30" s="1933"/>
      <c r="R30" s="1933"/>
      <c r="S30" s="1933"/>
      <c r="T30" s="1933"/>
      <c r="U30" s="1933"/>
      <c r="V30" s="1933"/>
      <c r="W30" s="1933"/>
      <c r="X30" s="1933"/>
      <c r="Y30" s="1933"/>
      <c r="Z30" s="1933"/>
      <c r="AA30" s="1933"/>
      <c r="AB30" s="1933"/>
      <c r="AC30" s="1933"/>
      <c r="AD30" s="1933"/>
      <c r="AE30" s="1933"/>
      <c r="AF30" s="1933"/>
      <c r="AG30" s="1933"/>
      <c r="AH30" s="1933"/>
      <c r="AI30" s="1933"/>
      <c r="AJ30" s="1933"/>
      <c r="AK30" s="1933"/>
      <c r="AL30" s="1933"/>
      <c r="AM30" s="1933"/>
      <c r="AN30" s="1933"/>
      <c r="AO30" s="1933"/>
      <c r="AP30" s="1933"/>
      <c r="AQ30" s="1933"/>
      <c r="AR30" s="1934"/>
    </row>
    <row r="31" spans="1:44">
      <c r="A31" s="1923"/>
      <c r="B31" s="1924"/>
      <c r="C31" s="1924"/>
      <c r="D31" s="1924"/>
      <c r="E31" s="1924"/>
      <c r="F31" s="1924"/>
      <c r="G31" s="1924"/>
      <c r="H31" s="1925"/>
      <c r="I31" s="1932"/>
      <c r="J31" s="1933"/>
      <c r="K31" s="1933"/>
      <c r="L31" s="1933"/>
      <c r="M31" s="1933"/>
      <c r="N31" s="1933"/>
      <c r="O31" s="1933"/>
      <c r="P31" s="1933"/>
      <c r="Q31" s="1933"/>
      <c r="R31" s="1933"/>
      <c r="S31" s="1933"/>
      <c r="T31" s="1933"/>
      <c r="U31" s="1933"/>
      <c r="V31" s="1933"/>
      <c r="W31" s="1933"/>
      <c r="X31" s="1933"/>
      <c r="Y31" s="1933"/>
      <c r="Z31" s="1933"/>
      <c r="AA31" s="1933"/>
      <c r="AB31" s="1933"/>
      <c r="AC31" s="1933"/>
      <c r="AD31" s="1933"/>
      <c r="AE31" s="1933"/>
      <c r="AF31" s="1933"/>
      <c r="AG31" s="1933"/>
      <c r="AH31" s="1933"/>
      <c r="AI31" s="1933"/>
      <c r="AJ31" s="1933"/>
      <c r="AK31" s="1933"/>
      <c r="AL31" s="1933"/>
      <c r="AM31" s="1933"/>
      <c r="AN31" s="1933"/>
      <c r="AO31" s="1933"/>
      <c r="AP31" s="1933"/>
      <c r="AQ31" s="1933"/>
      <c r="AR31" s="1934"/>
    </row>
    <row r="32" spans="1:44">
      <c r="A32" s="1926"/>
      <c r="B32" s="1927"/>
      <c r="C32" s="1927"/>
      <c r="D32" s="1927"/>
      <c r="E32" s="1927"/>
      <c r="F32" s="1927"/>
      <c r="G32" s="1927"/>
      <c r="H32" s="1928"/>
      <c r="I32" s="1935"/>
      <c r="J32" s="1936"/>
      <c r="K32" s="1936"/>
      <c r="L32" s="1936"/>
      <c r="M32" s="1936"/>
      <c r="N32" s="1936"/>
      <c r="O32" s="1936"/>
      <c r="P32" s="1936"/>
      <c r="Q32" s="1936"/>
      <c r="R32" s="1936"/>
      <c r="S32" s="1936"/>
      <c r="T32" s="1936"/>
      <c r="U32" s="1936"/>
      <c r="V32" s="1936"/>
      <c r="W32" s="1936"/>
      <c r="X32" s="1936"/>
      <c r="Y32" s="1936"/>
      <c r="Z32" s="1936"/>
      <c r="AA32" s="1936"/>
      <c r="AB32" s="1936"/>
      <c r="AC32" s="1936"/>
      <c r="AD32" s="1936"/>
      <c r="AE32" s="1936"/>
      <c r="AF32" s="1936"/>
      <c r="AG32" s="1936"/>
      <c r="AH32" s="1936"/>
      <c r="AI32" s="1936"/>
      <c r="AJ32" s="1936"/>
      <c r="AK32" s="1936"/>
      <c r="AL32" s="1936"/>
      <c r="AM32" s="1936"/>
      <c r="AN32" s="1936"/>
      <c r="AO32" s="1936"/>
      <c r="AP32" s="1936"/>
      <c r="AQ32" s="1936"/>
      <c r="AR32" s="1937"/>
    </row>
    <row r="33" spans="1:44" ht="13.5" customHeight="1">
      <c r="A33" s="1938" t="s">
        <v>1173</v>
      </c>
      <c r="B33" s="1939"/>
      <c r="C33" s="1939"/>
      <c r="D33" s="1939"/>
      <c r="E33" s="1939"/>
      <c r="F33" s="1939"/>
      <c r="G33" s="1939"/>
      <c r="H33" s="1939"/>
      <c r="I33" s="1939"/>
      <c r="J33" s="1939"/>
      <c r="K33" s="1939"/>
      <c r="L33" s="1939"/>
      <c r="M33" s="1939"/>
      <c r="N33" s="1939"/>
      <c r="O33" s="1939"/>
      <c r="P33" s="1939"/>
      <c r="Q33" s="1939"/>
      <c r="R33" s="1939"/>
      <c r="S33" s="1939"/>
      <c r="T33" s="1939"/>
      <c r="U33" s="1939"/>
      <c r="V33" s="1939"/>
      <c r="W33" s="1939"/>
      <c r="X33" s="1939"/>
      <c r="Y33" s="1939"/>
      <c r="Z33" s="1939"/>
      <c r="AA33" s="1939"/>
      <c r="AB33" s="1939"/>
      <c r="AC33" s="1939"/>
      <c r="AD33" s="1939"/>
      <c r="AE33" s="1939"/>
      <c r="AF33" s="1939"/>
      <c r="AG33" s="1939"/>
      <c r="AH33" s="1939"/>
      <c r="AI33" s="1939"/>
      <c r="AJ33" s="1939"/>
      <c r="AK33" s="1939"/>
      <c r="AL33" s="1939"/>
      <c r="AM33" s="1939"/>
      <c r="AN33" s="1939"/>
      <c r="AO33" s="1939"/>
      <c r="AP33" s="1939"/>
      <c r="AQ33" s="1939"/>
      <c r="AR33" s="1940"/>
    </row>
    <row r="34" spans="1:44" ht="17.25" customHeight="1">
      <c r="A34" s="1941"/>
      <c r="B34" s="1942"/>
      <c r="C34" s="1942"/>
      <c r="D34" s="1942"/>
      <c r="E34" s="1942"/>
      <c r="F34" s="1942"/>
      <c r="G34" s="1942"/>
      <c r="H34" s="1942"/>
      <c r="I34" s="1942"/>
      <c r="J34" s="1942"/>
      <c r="K34" s="1942"/>
      <c r="L34" s="1942"/>
      <c r="M34" s="1942"/>
      <c r="N34" s="1942"/>
      <c r="O34" s="1942"/>
      <c r="P34" s="1942"/>
      <c r="Q34" s="1942"/>
      <c r="R34" s="1942"/>
      <c r="S34" s="1942"/>
      <c r="T34" s="1942"/>
      <c r="U34" s="1942"/>
      <c r="V34" s="1942"/>
      <c r="W34" s="1942"/>
      <c r="X34" s="1942"/>
      <c r="Y34" s="1942"/>
      <c r="Z34" s="1942"/>
      <c r="AA34" s="1942"/>
      <c r="AB34" s="1942"/>
      <c r="AC34" s="1942"/>
      <c r="AD34" s="1942"/>
      <c r="AE34" s="1942"/>
      <c r="AF34" s="1942"/>
      <c r="AG34" s="1942"/>
      <c r="AH34" s="1942"/>
      <c r="AI34" s="1942"/>
      <c r="AJ34" s="1942"/>
      <c r="AK34" s="1942"/>
      <c r="AL34" s="1942"/>
      <c r="AM34" s="1942"/>
      <c r="AN34" s="1942"/>
      <c r="AO34" s="1942"/>
      <c r="AP34" s="1942"/>
      <c r="AQ34" s="1942"/>
      <c r="AR34" s="1943"/>
    </row>
    <row r="35" spans="1:44" ht="17.25" customHeight="1">
      <c r="A35" s="1944"/>
      <c r="B35" s="1945"/>
      <c r="C35" s="1945"/>
      <c r="D35" s="1945"/>
      <c r="E35" s="1945"/>
      <c r="F35" s="1945"/>
      <c r="G35" s="1945"/>
      <c r="H35" s="1945"/>
      <c r="I35" s="1945"/>
      <c r="J35" s="1945"/>
      <c r="K35" s="1945"/>
      <c r="L35" s="1945"/>
      <c r="M35" s="1945"/>
      <c r="N35" s="1945"/>
      <c r="O35" s="1945"/>
      <c r="P35" s="1945"/>
      <c r="Q35" s="1945"/>
      <c r="R35" s="1945"/>
      <c r="S35" s="1945"/>
      <c r="T35" s="1945"/>
      <c r="U35" s="1945"/>
      <c r="V35" s="1945"/>
      <c r="W35" s="1945"/>
      <c r="X35" s="1945"/>
      <c r="Y35" s="1945"/>
      <c r="Z35" s="1945"/>
      <c r="AA35" s="1945"/>
      <c r="AB35" s="1945"/>
      <c r="AC35" s="1945"/>
      <c r="AD35" s="1945"/>
      <c r="AE35" s="1945"/>
      <c r="AF35" s="1945"/>
      <c r="AG35" s="1945"/>
      <c r="AH35" s="1945"/>
      <c r="AI35" s="1945"/>
      <c r="AJ35" s="1945"/>
      <c r="AK35" s="1945"/>
      <c r="AL35" s="1945"/>
      <c r="AM35" s="1945"/>
      <c r="AN35" s="1945"/>
      <c r="AO35" s="1945"/>
      <c r="AP35" s="1945"/>
      <c r="AQ35" s="1945"/>
      <c r="AR35" s="1946"/>
    </row>
    <row r="36" spans="1:44" ht="17.25" customHeight="1">
      <c r="A36" s="180"/>
      <c r="B36" s="181"/>
      <c r="C36" s="181"/>
      <c r="D36" s="181"/>
      <c r="F36" s="181"/>
      <c r="G36" s="181"/>
      <c r="H36" s="181"/>
      <c r="I36" s="181"/>
      <c r="J36" s="181"/>
      <c r="K36" s="181"/>
      <c r="L36" s="181"/>
      <c r="M36" s="181"/>
      <c r="N36" s="181"/>
      <c r="O36" s="181"/>
      <c r="P36" s="181"/>
      <c r="Q36" s="181"/>
      <c r="R36" s="181"/>
      <c r="S36" s="181"/>
      <c r="T36" s="181"/>
      <c r="U36" s="181"/>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82"/>
    </row>
    <row r="37" spans="1:44" ht="17.25" customHeight="1">
      <c r="A37" s="180"/>
      <c r="B37" s="181"/>
      <c r="C37" s="181"/>
      <c r="F37" s="181"/>
      <c r="G37" s="181"/>
      <c r="H37" s="181"/>
      <c r="I37" s="181"/>
      <c r="J37" s="181"/>
      <c r="K37" s="181"/>
      <c r="L37" s="181"/>
      <c r="M37" s="181"/>
      <c r="N37" s="181"/>
      <c r="O37" s="181"/>
      <c r="P37" s="181"/>
      <c r="Q37" s="181"/>
      <c r="R37" s="181"/>
      <c r="S37" s="181"/>
      <c r="T37" s="181"/>
      <c r="U37" s="181"/>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82"/>
    </row>
    <row r="38" spans="1:44" ht="17.25" customHeight="1">
      <c r="A38" s="180"/>
      <c r="B38" s="181"/>
      <c r="C38" s="181"/>
      <c r="E38" s="181"/>
      <c r="F38" s="181"/>
      <c r="G38" s="181"/>
      <c r="H38" s="181"/>
      <c r="I38" s="181"/>
      <c r="J38" s="181"/>
      <c r="K38" s="181"/>
      <c r="L38" s="181"/>
      <c r="M38" s="181"/>
      <c r="N38" s="181"/>
      <c r="O38" s="181"/>
      <c r="P38" s="181"/>
      <c r="Q38" s="181"/>
      <c r="R38" s="181"/>
      <c r="S38" s="181"/>
      <c r="T38" s="181"/>
      <c r="U38" s="181"/>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82"/>
    </row>
    <row r="39" spans="1:44" ht="17.25" customHeight="1">
      <c r="A39" s="180"/>
      <c r="B39" s="181"/>
      <c r="C39" s="181"/>
      <c r="E39" s="181"/>
      <c r="F39" s="181"/>
      <c r="G39" s="181"/>
      <c r="H39" s="181"/>
      <c r="I39" s="181"/>
      <c r="J39" s="181"/>
      <c r="K39" s="181"/>
      <c r="L39" s="181"/>
      <c r="M39" s="181"/>
      <c r="N39" s="181"/>
      <c r="O39" s="181"/>
      <c r="P39" s="181"/>
      <c r="Q39" s="181"/>
      <c r="R39" s="181"/>
      <c r="S39" s="181"/>
      <c r="T39" s="181"/>
      <c r="U39" s="181"/>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82"/>
    </row>
    <row r="40" spans="1:44" ht="17.25" customHeight="1">
      <c r="A40" s="180"/>
      <c r="B40" s="181"/>
      <c r="C40" s="181"/>
      <c r="E40" s="181"/>
      <c r="F40" s="181"/>
      <c r="G40" s="181"/>
      <c r="H40" s="181"/>
      <c r="I40" s="181"/>
      <c r="J40" s="181"/>
      <c r="K40" s="181"/>
      <c r="L40" s="181"/>
      <c r="M40" s="181"/>
      <c r="N40" s="181"/>
      <c r="O40" s="181"/>
      <c r="P40" s="181"/>
      <c r="Q40" s="181"/>
      <c r="R40" s="181"/>
      <c r="S40" s="181"/>
      <c r="T40" s="181"/>
      <c r="U40" s="181"/>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82"/>
    </row>
    <row r="41" spans="1:44" ht="17.25" customHeight="1">
      <c r="A41" s="180"/>
      <c r="B41" s="181"/>
      <c r="C41" s="181"/>
      <c r="E41" s="181"/>
      <c r="F41" s="181"/>
      <c r="G41" s="181"/>
      <c r="H41" s="181"/>
      <c r="I41" s="181"/>
      <c r="J41" s="181"/>
      <c r="K41" s="181"/>
      <c r="L41" s="181"/>
      <c r="M41" s="181"/>
      <c r="N41" s="181"/>
      <c r="O41" s="181"/>
      <c r="P41" s="181"/>
      <c r="Q41" s="181"/>
      <c r="R41" s="181"/>
      <c r="S41" s="181"/>
      <c r="T41" s="181"/>
      <c r="U41" s="18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82"/>
    </row>
    <row r="42" spans="1:44" ht="17.25" customHeight="1">
      <c r="A42" s="180"/>
      <c r="B42" s="181"/>
      <c r="C42" s="181"/>
      <c r="E42" s="181"/>
      <c r="F42" s="181"/>
      <c r="G42" s="181"/>
      <c r="H42" s="181"/>
      <c r="I42" s="181"/>
      <c r="J42" s="181"/>
      <c r="K42" s="181"/>
      <c r="L42" s="181"/>
      <c r="M42" s="181"/>
      <c r="N42" s="181"/>
      <c r="O42" s="181"/>
      <c r="P42" s="181"/>
      <c r="Q42" s="181"/>
      <c r="R42" s="181"/>
      <c r="S42" s="181"/>
      <c r="T42" s="181"/>
      <c r="U42" s="181"/>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82"/>
    </row>
    <row r="43" spans="1:44" ht="17.25" customHeight="1">
      <c r="A43" s="180"/>
      <c r="B43" s="181"/>
      <c r="C43" s="181"/>
      <c r="D43" s="181"/>
      <c r="E43" s="181"/>
      <c r="F43" s="181"/>
      <c r="G43" s="181"/>
      <c r="H43" s="181"/>
      <c r="I43" s="181"/>
      <c r="J43" s="181"/>
      <c r="K43" s="181"/>
      <c r="L43" s="181"/>
      <c r="M43" s="181"/>
      <c r="N43" s="181"/>
      <c r="O43" s="181"/>
      <c r="P43" s="181"/>
      <c r="Q43" s="181"/>
      <c r="R43" s="181"/>
      <c r="S43" s="181"/>
      <c r="T43" s="181"/>
      <c r="U43" s="181"/>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82"/>
    </row>
    <row r="44" spans="1:44" ht="17.25" customHeight="1">
      <c r="A44" s="180"/>
      <c r="C44" s="181"/>
      <c r="D44" s="181"/>
      <c r="E44" s="181"/>
      <c r="F44" s="181"/>
      <c r="G44" s="181"/>
      <c r="H44" s="181"/>
      <c r="I44" s="181"/>
      <c r="J44" s="181"/>
      <c r="K44" s="181"/>
      <c r="L44" s="181"/>
      <c r="M44" s="181"/>
      <c r="N44" s="181"/>
      <c r="O44" s="181"/>
      <c r="P44" s="181"/>
      <c r="Q44" s="181"/>
      <c r="R44" s="181"/>
      <c r="S44" s="181"/>
      <c r="T44" s="181"/>
      <c r="U44" s="181"/>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82"/>
    </row>
    <row r="45" spans="1:44" ht="17.25" customHeight="1">
      <c r="A45" s="180"/>
      <c r="C45" s="181"/>
      <c r="D45" s="181"/>
      <c r="E45" s="181"/>
      <c r="F45" s="181"/>
      <c r="G45" s="181"/>
      <c r="H45" s="181"/>
      <c r="I45" s="181"/>
      <c r="J45" s="181"/>
      <c r="K45" s="181"/>
      <c r="L45" s="181"/>
      <c r="M45" s="181"/>
      <c r="N45" s="181"/>
      <c r="O45" s="181"/>
      <c r="P45" s="181"/>
      <c r="Q45" s="181"/>
      <c r="R45" s="181"/>
      <c r="S45" s="181"/>
      <c r="T45" s="181"/>
      <c r="U45" s="181"/>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82"/>
    </row>
    <row r="46" spans="1:44" ht="17.25" customHeight="1">
      <c r="A46" s="180"/>
      <c r="C46" s="181"/>
      <c r="D46" s="181"/>
      <c r="E46" s="181"/>
      <c r="F46" s="181"/>
      <c r="G46" s="181"/>
      <c r="H46" s="181"/>
      <c r="I46" s="181"/>
      <c r="J46" s="181"/>
      <c r="K46" s="181"/>
      <c r="L46" s="181"/>
      <c r="M46" s="181"/>
      <c r="N46" s="181"/>
      <c r="O46" s="181"/>
      <c r="P46" s="181"/>
      <c r="Q46" s="181"/>
      <c r="R46" s="181"/>
      <c r="S46" s="181"/>
      <c r="T46" s="181"/>
      <c r="U46" s="181"/>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82"/>
    </row>
    <row r="47" spans="1:44" ht="17.25" customHeight="1">
      <c r="A47" s="180"/>
      <c r="C47" s="181"/>
      <c r="D47" s="181"/>
      <c r="E47" s="181"/>
      <c r="F47" s="181"/>
      <c r="G47" s="181"/>
      <c r="H47" s="181"/>
      <c r="I47" s="181"/>
      <c r="J47" s="181"/>
      <c r="K47" s="181"/>
      <c r="L47" s="181"/>
      <c r="M47" s="181"/>
      <c r="N47" s="181"/>
      <c r="O47" s="181"/>
      <c r="P47" s="181"/>
      <c r="Q47" s="181"/>
      <c r="R47" s="181"/>
      <c r="S47" s="181"/>
      <c r="T47" s="181"/>
      <c r="U47" s="181"/>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82"/>
    </row>
    <row r="48" spans="1:44" ht="17.25" customHeight="1">
      <c r="A48" s="180"/>
      <c r="C48" s="181"/>
      <c r="D48" s="181"/>
      <c r="E48" s="181"/>
      <c r="F48" s="181"/>
      <c r="G48" s="181"/>
      <c r="H48" s="181"/>
      <c r="I48" s="181"/>
      <c r="J48" s="181"/>
      <c r="K48" s="181"/>
      <c r="L48" s="181"/>
      <c r="M48" s="181"/>
      <c r="N48" s="181"/>
      <c r="O48" s="181"/>
      <c r="P48" s="181"/>
      <c r="Q48" s="181"/>
      <c r="R48" s="181"/>
      <c r="S48" s="181"/>
      <c r="T48" s="181"/>
      <c r="U48" s="181"/>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82"/>
    </row>
    <row r="49" spans="1:44" ht="20.25" customHeight="1">
      <c r="A49" s="180"/>
      <c r="C49" s="181"/>
      <c r="D49" s="181"/>
      <c r="E49" s="181"/>
      <c r="F49" s="181"/>
      <c r="G49" s="181"/>
      <c r="H49" s="181"/>
      <c r="I49" s="181"/>
      <c r="J49" s="181"/>
      <c r="K49" s="181"/>
      <c r="L49" s="181"/>
      <c r="M49" s="181"/>
      <c r="N49" s="181"/>
      <c r="O49" s="181"/>
      <c r="P49" s="181"/>
      <c r="Q49" s="181"/>
      <c r="R49" s="181"/>
      <c r="S49" s="181"/>
      <c r="T49" s="181"/>
      <c r="U49" s="181"/>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82"/>
    </row>
    <row r="50" spans="1:44" ht="14.25" customHeight="1">
      <c r="A50" s="550"/>
      <c r="B50" s="187"/>
      <c r="C50" s="551"/>
      <c r="D50" s="551"/>
      <c r="E50" s="551"/>
      <c r="F50" s="551"/>
      <c r="G50" s="551"/>
      <c r="H50" s="552"/>
      <c r="I50" s="551"/>
      <c r="J50" s="551"/>
      <c r="K50" s="551"/>
      <c r="L50" s="551"/>
      <c r="M50" s="551"/>
      <c r="N50" s="551"/>
      <c r="O50" s="551"/>
      <c r="P50" s="551"/>
      <c r="Q50" s="551"/>
      <c r="R50" s="551"/>
      <c r="S50" s="551"/>
      <c r="T50" s="551"/>
      <c r="U50" s="551"/>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553"/>
    </row>
    <row r="51" spans="1:44" ht="17.25" customHeight="1">
      <c r="A51" s="180"/>
      <c r="C51" s="181"/>
      <c r="D51" s="181"/>
      <c r="E51" s="181"/>
      <c r="F51" s="181"/>
      <c r="G51" s="181"/>
      <c r="H51" s="554"/>
      <c r="I51" s="181"/>
      <c r="J51" s="123" t="s">
        <v>1174</v>
      </c>
      <c r="L51" s="123" t="s">
        <v>759</v>
      </c>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82"/>
    </row>
    <row r="52" spans="1:44" ht="17.25" customHeight="1">
      <c r="A52" s="1947" t="s">
        <v>760</v>
      </c>
      <c r="B52" s="1948"/>
      <c r="C52" s="1948"/>
      <c r="D52" s="1948"/>
      <c r="E52" s="1948"/>
      <c r="F52" s="1948"/>
      <c r="G52" s="1948"/>
      <c r="H52" s="1949"/>
      <c r="I52" s="181"/>
      <c r="J52" s="123" t="s">
        <v>1174</v>
      </c>
      <c r="L52" s="123" t="s">
        <v>761</v>
      </c>
      <c r="O52" s="181"/>
      <c r="P52" s="181"/>
      <c r="Q52" s="181"/>
      <c r="R52" s="181"/>
      <c r="S52" s="181"/>
      <c r="T52" s="181"/>
      <c r="U52" s="181"/>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82"/>
    </row>
    <row r="53" spans="1:44" ht="17.25" customHeight="1">
      <c r="A53" s="1947"/>
      <c r="B53" s="1948"/>
      <c r="C53" s="1948"/>
      <c r="D53" s="1948"/>
      <c r="E53" s="1948"/>
      <c r="F53" s="1948"/>
      <c r="G53" s="1948"/>
      <c r="H53" s="1949"/>
      <c r="I53" s="181"/>
      <c r="J53" s="123" t="s">
        <v>1174</v>
      </c>
      <c r="L53" s="123" t="s">
        <v>762</v>
      </c>
      <c r="O53" s="181"/>
      <c r="P53" s="181"/>
      <c r="Q53" s="181"/>
      <c r="R53" s="181"/>
      <c r="S53" s="181"/>
      <c r="T53" s="181"/>
      <c r="U53" s="181"/>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82"/>
    </row>
    <row r="54" spans="1:44" ht="17.25" customHeight="1">
      <c r="A54" s="180"/>
      <c r="B54" s="181" t="s">
        <v>769</v>
      </c>
      <c r="C54" s="181"/>
      <c r="D54" s="181"/>
      <c r="E54" s="181"/>
      <c r="F54" s="181"/>
      <c r="G54" s="181"/>
      <c r="H54" s="554"/>
      <c r="I54" s="181"/>
      <c r="J54" s="123" t="s">
        <v>1174</v>
      </c>
      <c r="L54" s="123" t="s">
        <v>763</v>
      </c>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82"/>
    </row>
    <row r="55" spans="1:44">
      <c r="A55" s="161"/>
      <c r="E55" s="168"/>
      <c r="F55" s="168"/>
      <c r="G55" s="168"/>
      <c r="H55" s="182"/>
      <c r="I55" s="168"/>
      <c r="J55" s="123" t="s">
        <v>1175</v>
      </c>
      <c r="L55" s="123" t="s">
        <v>764</v>
      </c>
      <c r="O55" s="168"/>
      <c r="P55" s="168"/>
      <c r="Q55" s="168"/>
      <c r="R55" s="168"/>
      <c r="S55" s="168"/>
      <c r="T55" s="168"/>
      <c r="U55" s="168"/>
      <c r="V55" s="168"/>
      <c r="W55" s="168"/>
      <c r="X55" s="168"/>
      <c r="Y55" s="168"/>
      <c r="Z55" s="168"/>
      <c r="AA55" s="168"/>
      <c r="AB55" s="168"/>
      <c r="AR55" s="163"/>
    </row>
    <row r="56" spans="1:44">
      <c r="A56" s="164"/>
      <c r="B56" s="155"/>
      <c r="C56" s="155"/>
      <c r="D56" s="155"/>
      <c r="E56" s="175"/>
      <c r="F56" s="175"/>
      <c r="G56" s="175"/>
      <c r="H56" s="18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85"/>
    </row>
    <row r="57" spans="1:44">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row>
    <row r="58" spans="1:44">
      <c r="AC58" s="168"/>
      <c r="AD58" s="168"/>
      <c r="AE58" s="168"/>
      <c r="AF58" s="168"/>
      <c r="AG58" s="168"/>
      <c r="AH58" s="168"/>
      <c r="AI58" s="168"/>
      <c r="AJ58" s="168"/>
      <c r="AK58" s="168"/>
      <c r="AL58" s="168"/>
      <c r="AM58" s="168"/>
      <c r="AN58" s="168"/>
      <c r="AO58" s="168"/>
      <c r="AP58" s="168"/>
      <c r="AQ58" s="168"/>
      <c r="AR58" s="168"/>
    </row>
  </sheetData>
  <mergeCells count="17">
    <mergeCell ref="A16:H17"/>
    <mergeCell ref="I16:AR17"/>
    <mergeCell ref="A9:AR9"/>
    <mergeCell ref="A11:H13"/>
    <mergeCell ref="I11:AR13"/>
    <mergeCell ref="A14:H15"/>
    <mergeCell ref="I14:AR15"/>
    <mergeCell ref="A24:H32"/>
    <mergeCell ref="I24:AR32"/>
    <mergeCell ref="A33:AR35"/>
    <mergeCell ref="A52:H53"/>
    <mergeCell ref="A18:H19"/>
    <mergeCell ref="I18:AR19"/>
    <mergeCell ref="A20:H21"/>
    <mergeCell ref="I20:AR21"/>
    <mergeCell ref="A22:H23"/>
    <mergeCell ref="I22:AR23"/>
  </mergeCells>
  <phoneticPr fontId="3"/>
  <printOptions horizontalCentered="1"/>
  <pageMargins left="0.74803149606299213" right="0.19685039370078741" top="0.47244094488188981" bottom="0.51181102362204722" header="0.51181102362204722" footer="0.31496062992125984"/>
  <pageSetup paperSize="9" firstPageNumber="47"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432"/>
  <sheetViews>
    <sheetView showWhiteSpace="0" view="pageBreakPreview" zoomScaleNormal="100" zoomScaleSheetLayoutView="100" zoomScalePageLayoutView="85" workbookViewId="0">
      <selection activeCell="BA11" sqref="BA11"/>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13" t="s">
        <v>1004</v>
      </c>
    </row>
    <row r="2" spans="1:46">
      <c r="A2" s="58"/>
      <c r="B2" s="13" t="s">
        <v>107</v>
      </c>
    </row>
    <row r="4" spans="1:46" s="494" customFormat="1" ht="14.25">
      <c r="A4" s="671" t="s">
        <v>915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493"/>
    </row>
    <row r="5" spans="1:46" s="494" customFormat="1" ht="14.25">
      <c r="A5" s="672" t="s">
        <v>1005</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47"/>
      <c r="AT5" s="47"/>
    </row>
    <row r="6" spans="1:46" s="494" customFormat="1" ht="14.25">
      <c r="A6" s="1359" t="s">
        <v>32</v>
      </c>
      <c r="B6" s="1359"/>
      <c r="C6" s="1359"/>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59"/>
      <c r="AE6" s="1359"/>
      <c r="AF6" s="1359"/>
      <c r="AG6" s="1359"/>
      <c r="AH6" s="1359"/>
      <c r="AI6" s="1359"/>
      <c r="AJ6" s="1359"/>
      <c r="AK6" s="1359"/>
      <c r="AL6" s="1359"/>
      <c r="AM6" s="1359"/>
      <c r="AN6" s="1359"/>
      <c r="AO6" s="1359"/>
      <c r="AP6" s="1359"/>
      <c r="AQ6" s="1359"/>
      <c r="AR6" s="1359"/>
      <c r="AS6" s="48"/>
      <c r="AT6" s="495"/>
    </row>
    <row r="8" spans="1:46">
      <c r="B8" s="13" t="s">
        <v>120</v>
      </c>
      <c r="P8" s="59"/>
      <c r="Q8" s="59"/>
      <c r="R8" s="59"/>
      <c r="S8" s="59"/>
      <c r="T8" s="59"/>
      <c r="U8" s="59"/>
      <c r="V8" s="59"/>
      <c r="W8" s="59"/>
      <c r="X8" s="59"/>
      <c r="Y8" s="59"/>
      <c r="Z8" s="59"/>
      <c r="AA8" s="59"/>
      <c r="AB8" s="59"/>
      <c r="AC8" s="59"/>
      <c r="AD8" s="59"/>
      <c r="AE8" s="59"/>
      <c r="AF8" s="59"/>
      <c r="AG8" s="59"/>
    </row>
    <row r="9" spans="1:46">
      <c r="C9" s="13" t="s">
        <v>83</v>
      </c>
      <c r="P9" s="59"/>
      <c r="Q9" s="59"/>
      <c r="R9" s="59"/>
      <c r="S9" s="59"/>
      <c r="T9" s="59"/>
      <c r="U9" s="59"/>
      <c r="V9" s="59"/>
      <c r="W9" s="59"/>
      <c r="X9" s="59"/>
      <c r="Y9" s="59"/>
      <c r="Z9" s="59"/>
      <c r="AA9" s="59"/>
      <c r="AB9" s="59"/>
      <c r="AC9" s="59"/>
      <c r="AD9" s="59"/>
      <c r="AE9" s="59"/>
      <c r="AF9" s="59"/>
      <c r="AG9" s="59"/>
    </row>
    <row r="10" spans="1:46" s="5" customFormat="1" ht="18" customHeight="1">
      <c r="A10" s="24"/>
      <c r="B10" s="49"/>
      <c r="C10" s="49"/>
      <c r="D10" s="723" t="s">
        <v>33</v>
      </c>
      <c r="E10" s="880"/>
      <c r="F10" s="880"/>
      <c r="G10" s="880"/>
      <c r="H10" s="880"/>
      <c r="I10" s="880"/>
      <c r="J10" s="881"/>
      <c r="K10" s="30" t="s">
        <v>1006</v>
      </c>
      <c r="L10" s="1360"/>
      <c r="M10" s="1360"/>
      <c r="N10" s="1360"/>
      <c r="O10" s="1360"/>
      <c r="P10" s="303" t="s">
        <v>1007</v>
      </c>
      <c r="Q10" s="1360"/>
      <c r="R10" s="1360"/>
      <c r="S10" s="1360"/>
      <c r="T10" s="1360"/>
      <c r="U10" s="1360"/>
      <c r="V10" s="32" t="s">
        <v>1008</v>
      </c>
      <c r="W10" s="420"/>
      <c r="X10" s="420"/>
      <c r="Y10" s="420"/>
      <c r="Z10" s="420"/>
      <c r="AA10" s="420"/>
      <c r="AB10" s="420"/>
      <c r="AC10" s="420"/>
      <c r="AD10" s="420"/>
      <c r="AE10" s="420"/>
      <c r="AF10" s="420"/>
      <c r="AG10" s="420"/>
      <c r="AH10" s="420"/>
      <c r="AI10" s="420"/>
      <c r="AJ10" s="420"/>
      <c r="AK10" s="420"/>
      <c r="AL10" s="420"/>
      <c r="AM10" s="420"/>
      <c r="AN10" s="420"/>
      <c r="AO10" s="421"/>
      <c r="AP10" s="60"/>
      <c r="AQ10" s="24"/>
      <c r="AR10" s="24"/>
      <c r="AS10" s="49"/>
    </row>
    <row r="11" spans="1:46" s="5" customFormat="1" ht="18" customHeight="1">
      <c r="A11" s="24"/>
      <c r="B11" s="49"/>
      <c r="C11" s="49"/>
      <c r="D11" s="885"/>
      <c r="E11" s="886"/>
      <c r="F11" s="886"/>
      <c r="G11" s="886"/>
      <c r="H11" s="886"/>
      <c r="I11" s="886"/>
      <c r="J11" s="887"/>
      <c r="K11" s="136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1362"/>
      <c r="AP11" s="60"/>
      <c r="AQ11" s="24"/>
      <c r="AR11" s="24"/>
      <c r="AS11" s="49"/>
    </row>
    <row r="12" spans="1:46" s="5" customFormat="1" ht="18" customHeight="1">
      <c r="A12" s="24"/>
      <c r="B12" s="49"/>
      <c r="C12" s="49"/>
      <c r="D12" s="882"/>
      <c r="E12" s="883"/>
      <c r="F12" s="883"/>
      <c r="G12" s="883"/>
      <c r="H12" s="883"/>
      <c r="I12" s="883"/>
      <c r="J12" s="884"/>
      <c r="K12" s="1363"/>
      <c r="L12" s="1364"/>
      <c r="M12" s="1364"/>
      <c r="N12" s="1364"/>
      <c r="O12" s="1364"/>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5"/>
      <c r="AP12" s="60"/>
      <c r="AQ12" s="24"/>
      <c r="AR12" s="24"/>
      <c r="AS12" s="49"/>
    </row>
    <row r="13" spans="1:46" s="5" customFormat="1" ht="15" customHeight="1">
      <c r="A13" s="24"/>
      <c r="B13" s="49"/>
      <c r="C13" s="49"/>
      <c r="D13" s="723" t="s">
        <v>34</v>
      </c>
      <c r="E13" s="880"/>
      <c r="F13" s="880"/>
      <c r="G13" s="880"/>
      <c r="H13" s="880"/>
      <c r="I13" s="880"/>
      <c r="J13" s="881"/>
      <c r="K13" s="1366"/>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1259"/>
      <c r="AP13" s="60"/>
      <c r="AQ13" s="24"/>
      <c r="AR13" s="24"/>
      <c r="AS13" s="49"/>
    </row>
    <row r="14" spans="1:46" s="5" customFormat="1" ht="15" customHeight="1">
      <c r="A14" s="24"/>
      <c r="B14" s="49"/>
      <c r="C14" s="49"/>
      <c r="D14" s="882"/>
      <c r="E14" s="883"/>
      <c r="F14" s="883"/>
      <c r="G14" s="883"/>
      <c r="H14" s="883"/>
      <c r="I14" s="883"/>
      <c r="J14" s="884"/>
      <c r="K14" s="1363"/>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4"/>
      <c r="AL14" s="1364"/>
      <c r="AM14" s="1364"/>
      <c r="AN14" s="1364"/>
      <c r="AO14" s="1365"/>
      <c r="AP14" s="60"/>
      <c r="AQ14" s="24"/>
      <c r="AR14" s="24"/>
      <c r="AS14" s="49"/>
    </row>
    <row r="15" spans="1:46" s="5" customFormat="1" ht="15" customHeight="1">
      <c r="A15" s="24"/>
      <c r="B15" s="49"/>
      <c r="C15" s="49"/>
      <c r="D15" s="723" t="s">
        <v>35</v>
      </c>
      <c r="E15" s="880"/>
      <c r="F15" s="880"/>
      <c r="G15" s="880"/>
      <c r="H15" s="880"/>
      <c r="I15" s="880"/>
      <c r="J15" s="881"/>
      <c r="K15" s="1366"/>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1259"/>
      <c r="AP15" s="60"/>
      <c r="AQ15" s="24"/>
      <c r="AR15" s="24"/>
      <c r="AS15" s="49"/>
    </row>
    <row r="16" spans="1:46" s="5" customFormat="1" ht="15" customHeight="1">
      <c r="A16" s="24"/>
      <c r="B16" s="49"/>
      <c r="C16" s="49"/>
      <c r="D16" s="882"/>
      <c r="E16" s="883"/>
      <c r="F16" s="883"/>
      <c r="G16" s="883"/>
      <c r="H16" s="883"/>
      <c r="I16" s="883"/>
      <c r="J16" s="884"/>
      <c r="K16" s="1363"/>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5"/>
      <c r="AP16" s="60"/>
      <c r="AQ16" s="24"/>
      <c r="AR16" s="24"/>
      <c r="AS16" s="49"/>
    </row>
    <row r="17" spans="1:46" s="5" customFormat="1" ht="18" customHeight="1">
      <c r="A17" s="24"/>
      <c r="B17" s="49"/>
      <c r="C17" s="49"/>
      <c r="D17" s="905" t="s">
        <v>36</v>
      </c>
      <c r="E17" s="886"/>
      <c r="F17" s="886"/>
      <c r="G17" s="886"/>
      <c r="H17" s="886"/>
      <c r="I17" s="886"/>
      <c r="J17" s="887"/>
      <c r="K17" s="1367"/>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9"/>
      <c r="AP17" s="60"/>
      <c r="AQ17" s="24"/>
      <c r="AR17" s="24"/>
      <c r="AS17" s="49"/>
    </row>
    <row r="18" spans="1:46" s="5" customFormat="1" ht="18" customHeight="1">
      <c r="A18" s="24"/>
      <c r="B18" s="49"/>
      <c r="C18" s="49"/>
      <c r="D18" s="882"/>
      <c r="E18" s="883"/>
      <c r="F18" s="883"/>
      <c r="G18" s="883"/>
      <c r="H18" s="883"/>
      <c r="I18" s="883"/>
      <c r="J18" s="884"/>
      <c r="K18" s="1370"/>
      <c r="L18" s="1371"/>
      <c r="M18" s="1371"/>
      <c r="N18" s="1371"/>
      <c r="O18" s="1371"/>
      <c r="P18" s="1371"/>
      <c r="Q18" s="1371"/>
      <c r="R18" s="1371"/>
      <c r="S18" s="1371"/>
      <c r="T18" s="1371"/>
      <c r="U18" s="1371"/>
      <c r="V18" s="1371"/>
      <c r="W18" s="1371"/>
      <c r="X18" s="1371"/>
      <c r="Y18" s="1371"/>
      <c r="Z18" s="1371"/>
      <c r="AA18" s="1371"/>
      <c r="AB18" s="1371"/>
      <c r="AC18" s="1371"/>
      <c r="AD18" s="1371"/>
      <c r="AE18" s="1371"/>
      <c r="AF18" s="1371"/>
      <c r="AG18" s="1371"/>
      <c r="AH18" s="1371"/>
      <c r="AI18" s="1371"/>
      <c r="AJ18" s="1371"/>
      <c r="AK18" s="1371"/>
      <c r="AL18" s="1371"/>
      <c r="AM18" s="1371"/>
      <c r="AN18" s="1371"/>
      <c r="AO18" s="1372"/>
      <c r="AP18" s="60"/>
      <c r="AQ18" s="24"/>
      <c r="AR18" s="24"/>
      <c r="AS18" s="49"/>
    </row>
    <row r="19" spans="1:46" s="5" customFormat="1">
      <c r="A19" s="49"/>
      <c r="B19" s="56"/>
      <c r="C19" s="49"/>
      <c r="D19" s="61" t="s">
        <v>37</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24"/>
      <c r="AS19" s="49"/>
    </row>
    <row r="20" spans="1:46">
      <c r="A20" s="59"/>
      <c r="B20" s="59"/>
      <c r="C20" s="59"/>
      <c r="D20" s="59"/>
      <c r="E20" s="59"/>
      <c r="F20" s="59"/>
      <c r="G20" s="59"/>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6" s="4" customFormat="1">
      <c r="A21" s="25"/>
      <c r="B21" s="25"/>
      <c r="C21" s="22" t="s">
        <v>38</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5"/>
    </row>
    <row r="22" spans="1:46" s="19" customFormat="1" ht="13.5" customHeight="1">
      <c r="A22" s="17"/>
      <c r="B22" s="17"/>
      <c r="C22" s="17"/>
      <c r="D22" s="1347" t="s">
        <v>146</v>
      </c>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8"/>
      <c r="AA22" s="1348"/>
      <c r="AB22" s="1348"/>
      <c r="AC22" s="1348"/>
      <c r="AD22" s="1348"/>
      <c r="AE22" s="1348"/>
      <c r="AF22" s="1348"/>
      <c r="AG22" s="1348"/>
      <c r="AH22" s="1348"/>
      <c r="AI22" s="1348"/>
      <c r="AJ22" s="1348"/>
      <c r="AK22" s="1348"/>
      <c r="AL22" s="1348"/>
      <c r="AM22" s="1348"/>
      <c r="AN22" s="1348"/>
      <c r="AO22" s="1349"/>
      <c r="AP22" s="17"/>
      <c r="AQ22" s="17"/>
      <c r="AR22" s="26"/>
      <c r="AS22" s="50"/>
    </row>
    <row r="23" spans="1:46" s="19" customFormat="1" ht="13.5" customHeight="1">
      <c r="A23" s="17"/>
      <c r="B23" s="17"/>
      <c r="C23" s="17"/>
      <c r="D23" s="1353"/>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4"/>
      <c r="AL23" s="1354"/>
      <c r="AM23" s="1354"/>
      <c r="AN23" s="1354"/>
      <c r="AO23" s="1355"/>
      <c r="AP23" s="17"/>
      <c r="AR23" s="26"/>
      <c r="AS23" s="50"/>
      <c r="AT23" s="496"/>
    </row>
    <row r="24" spans="1:46" s="19" customFormat="1" ht="13.5" customHeight="1">
      <c r="A24" s="17"/>
      <c r="B24" s="17"/>
      <c r="C24" s="17"/>
      <c r="D24" s="1356"/>
      <c r="E24" s="1125" t="s">
        <v>110</v>
      </c>
      <c r="F24" s="1126"/>
      <c r="G24" s="1126"/>
      <c r="H24" s="1126"/>
      <c r="I24" s="1126"/>
      <c r="J24" s="1126"/>
      <c r="K24" s="1126"/>
      <c r="L24" s="1127"/>
      <c r="M24" s="1347"/>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9"/>
      <c r="AP24" s="17"/>
      <c r="AQ24" s="17"/>
      <c r="AR24" s="26"/>
      <c r="AS24" s="50"/>
    </row>
    <row r="25" spans="1:46" s="19" customFormat="1" ht="13.5" customHeight="1">
      <c r="A25" s="17"/>
      <c r="B25" s="17"/>
      <c r="C25" s="17"/>
      <c r="D25" s="1356"/>
      <c r="E25" s="1198"/>
      <c r="F25" s="1358"/>
      <c r="G25" s="1358"/>
      <c r="H25" s="1358"/>
      <c r="I25" s="1358"/>
      <c r="J25" s="1358"/>
      <c r="K25" s="1358"/>
      <c r="L25" s="1199"/>
      <c r="M25" s="1353"/>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1354"/>
      <c r="AM25" s="1354"/>
      <c r="AN25" s="1354"/>
      <c r="AO25" s="1355"/>
      <c r="AP25" s="17"/>
      <c r="AQ25" s="17"/>
      <c r="AR25" s="26"/>
      <c r="AS25" s="50"/>
    </row>
    <row r="26" spans="1:46" s="19" customFormat="1" ht="13.5" customHeight="1">
      <c r="A26" s="17"/>
      <c r="B26" s="17"/>
      <c r="C26" s="17"/>
      <c r="D26" s="1356"/>
      <c r="E26" s="1128"/>
      <c r="F26" s="1129"/>
      <c r="G26" s="1129"/>
      <c r="H26" s="1129"/>
      <c r="I26" s="1129"/>
      <c r="J26" s="1129"/>
      <c r="K26" s="1129"/>
      <c r="L26" s="1130"/>
      <c r="M26" s="1350"/>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1"/>
      <c r="AL26" s="1351"/>
      <c r="AM26" s="1351"/>
      <c r="AN26" s="1351"/>
      <c r="AO26" s="1352"/>
      <c r="AP26" s="17"/>
      <c r="AQ26" s="17"/>
      <c r="AR26" s="26"/>
      <c r="AS26" s="50"/>
    </row>
    <row r="27" spans="1:46" s="19" customFormat="1" ht="13.5" customHeight="1">
      <c r="A27" s="17"/>
      <c r="B27" s="17"/>
      <c r="C27" s="17"/>
      <c r="D27" s="1356"/>
      <c r="E27" s="1125" t="s">
        <v>111</v>
      </c>
      <c r="F27" s="1126"/>
      <c r="G27" s="1126"/>
      <c r="H27" s="1126"/>
      <c r="I27" s="1126"/>
      <c r="J27" s="1126"/>
      <c r="K27" s="1126"/>
      <c r="L27" s="1127"/>
      <c r="M27" s="1347"/>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9"/>
      <c r="AP27" s="17"/>
      <c r="AQ27" s="17"/>
      <c r="AR27" s="26"/>
      <c r="AS27" s="50"/>
    </row>
    <row r="28" spans="1:46" s="19" customFormat="1" ht="13.5" customHeight="1">
      <c r="A28" s="17"/>
      <c r="B28" s="17"/>
      <c r="C28" s="17"/>
      <c r="D28" s="1356"/>
      <c r="E28" s="1198"/>
      <c r="F28" s="1358"/>
      <c r="G28" s="1358"/>
      <c r="H28" s="1358"/>
      <c r="I28" s="1358"/>
      <c r="J28" s="1358"/>
      <c r="K28" s="1358"/>
      <c r="L28" s="1199"/>
      <c r="M28" s="1353"/>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354"/>
      <c r="AN28" s="1354"/>
      <c r="AO28" s="1355"/>
      <c r="AP28" s="17"/>
      <c r="AQ28" s="17"/>
      <c r="AR28" s="26"/>
      <c r="AS28" s="50"/>
    </row>
    <row r="29" spans="1:46" s="19" customFormat="1" ht="13.5" customHeight="1">
      <c r="A29" s="17"/>
      <c r="B29" s="17"/>
      <c r="C29" s="17"/>
      <c r="D29" s="1357"/>
      <c r="E29" s="1128"/>
      <c r="F29" s="1129"/>
      <c r="G29" s="1129"/>
      <c r="H29" s="1129"/>
      <c r="I29" s="1129"/>
      <c r="J29" s="1129"/>
      <c r="K29" s="1129"/>
      <c r="L29" s="1130"/>
      <c r="M29" s="1350"/>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1"/>
      <c r="AL29" s="1351"/>
      <c r="AM29" s="1351"/>
      <c r="AN29" s="1351"/>
      <c r="AO29" s="1352"/>
      <c r="AP29" s="17"/>
      <c r="AQ29" s="17"/>
      <c r="AR29" s="26"/>
      <c r="AS29" s="50"/>
    </row>
    <row r="30" spans="1:46" s="19" customFormat="1" ht="13.5" customHeight="1">
      <c r="A30" s="17"/>
      <c r="B30" s="17"/>
      <c r="C30" s="17"/>
      <c r="D30" s="1347" t="s">
        <v>128</v>
      </c>
      <c r="E30" s="1348"/>
      <c r="F30" s="1348"/>
      <c r="G30" s="1348"/>
      <c r="H30" s="1348"/>
      <c r="I30" s="1348"/>
      <c r="J30" s="1348"/>
      <c r="K30" s="1348"/>
      <c r="L30" s="1348"/>
      <c r="M30" s="1348"/>
      <c r="N30" s="1348"/>
      <c r="O30" s="1348"/>
      <c r="P30" s="1348"/>
      <c r="Q30" s="1348"/>
      <c r="R30" s="1348"/>
      <c r="S30" s="1348"/>
      <c r="T30" s="1348"/>
      <c r="U30" s="1348"/>
      <c r="V30" s="1348"/>
      <c r="W30" s="1348"/>
      <c r="X30" s="1348"/>
      <c r="Y30" s="1348"/>
      <c r="Z30" s="1348"/>
      <c r="AA30" s="1348"/>
      <c r="AB30" s="1348"/>
      <c r="AC30" s="1348"/>
      <c r="AD30" s="1348"/>
      <c r="AE30" s="1348"/>
      <c r="AF30" s="1348"/>
      <c r="AG30" s="1348"/>
      <c r="AH30" s="1348"/>
      <c r="AI30" s="1348"/>
      <c r="AJ30" s="1348"/>
      <c r="AK30" s="1348"/>
      <c r="AL30" s="1348"/>
      <c r="AM30" s="1348"/>
      <c r="AN30" s="1348"/>
      <c r="AO30" s="1349"/>
      <c r="AP30" s="17"/>
      <c r="AQ30" s="17"/>
      <c r="AR30" s="26"/>
      <c r="AS30" s="50"/>
    </row>
    <row r="31" spans="1:46" s="19" customFormat="1" ht="13.5" customHeight="1">
      <c r="A31" s="17"/>
      <c r="B31" s="17"/>
      <c r="C31" s="17"/>
      <c r="D31" s="1353"/>
      <c r="E31" s="1354"/>
      <c r="F31" s="1354"/>
      <c r="G31" s="1354"/>
      <c r="H31" s="1354"/>
      <c r="I31" s="1354"/>
      <c r="J31" s="1354"/>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4"/>
      <c r="AM31" s="1354"/>
      <c r="AN31" s="1354"/>
      <c r="AO31" s="1355"/>
      <c r="AP31" s="17"/>
      <c r="AQ31" s="17"/>
      <c r="AR31" s="26"/>
      <c r="AS31" s="50"/>
    </row>
    <row r="32" spans="1:46" s="19" customFormat="1" ht="13.5" customHeight="1">
      <c r="A32" s="17"/>
      <c r="B32" s="17"/>
      <c r="C32" s="17"/>
      <c r="D32" s="1356"/>
      <c r="E32" s="1125" t="s">
        <v>129</v>
      </c>
      <c r="F32" s="1126"/>
      <c r="G32" s="1126"/>
      <c r="H32" s="1126"/>
      <c r="I32" s="1126"/>
      <c r="J32" s="1126"/>
      <c r="K32" s="1126"/>
      <c r="L32" s="1127"/>
      <c r="M32" s="1347"/>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8"/>
      <c r="AI32" s="1348"/>
      <c r="AJ32" s="1348"/>
      <c r="AK32" s="1348"/>
      <c r="AL32" s="1348"/>
      <c r="AM32" s="1348"/>
      <c r="AN32" s="1348"/>
      <c r="AO32" s="1349"/>
      <c r="AP32" s="17"/>
      <c r="AQ32" s="17"/>
      <c r="AR32" s="26"/>
      <c r="AS32" s="50"/>
    </row>
    <row r="33" spans="1:45" s="19" customFormat="1" ht="13.5" customHeight="1">
      <c r="A33" s="17"/>
      <c r="B33" s="17"/>
      <c r="C33" s="17"/>
      <c r="D33" s="1356"/>
      <c r="E33" s="1128"/>
      <c r="F33" s="1129"/>
      <c r="G33" s="1129"/>
      <c r="H33" s="1129"/>
      <c r="I33" s="1129"/>
      <c r="J33" s="1129"/>
      <c r="K33" s="1129"/>
      <c r="L33" s="1130"/>
      <c r="M33" s="1350"/>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51"/>
      <c r="AK33" s="1351"/>
      <c r="AL33" s="1351"/>
      <c r="AM33" s="1351"/>
      <c r="AN33" s="1351"/>
      <c r="AO33" s="1352"/>
      <c r="AP33" s="17"/>
      <c r="AQ33" s="17"/>
      <c r="AR33" s="26"/>
      <c r="AS33" s="50"/>
    </row>
    <row r="34" spans="1:45" s="19" customFormat="1" ht="13.5" customHeight="1">
      <c r="A34" s="17"/>
      <c r="B34" s="17"/>
      <c r="C34" s="17"/>
      <c r="D34" s="1356"/>
      <c r="E34" s="1125" t="s">
        <v>130</v>
      </c>
      <c r="F34" s="1126"/>
      <c r="G34" s="1126"/>
      <c r="H34" s="1126"/>
      <c r="I34" s="1126"/>
      <c r="J34" s="1126"/>
      <c r="K34" s="1126"/>
      <c r="L34" s="1127"/>
      <c r="M34" s="1347"/>
      <c r="N34" s="1348"/>
      <c r="O34" s="1348"/>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9"/>
      <c r="AP34" s="17"/>
      <c r="AQ34" s="17"/>
      <c r="AR34" s="26"/>
      <c r="AS34" s="50"/>
    </row>
    <row r="35" spans="1:45" s="19" customFormat="1" ht="13.5" customHeight="1">
      <c r="A35" s="17"/>
      <c r="B35" s="17"/>
      <c r="C35" s="17"/>
      <c r="D35" s="1356"/>
      <c r="E35" s="1128"/>
      <c r="F35" s="1129"/>
      <c r="G35" s="1129"/>
      <c r="H35" s="1129"/>
      <c r="I35" s="1129"/>
      <c r="J35" s="1129"/>
      <c r="K35" s="1129"/>
      <c r="L35" s="1130"/>
      <c r="M35" s="1350"/>
      <c r="N35" s="1351"/>
      <c r="O35" s="1351"/>
      <c r="P35" s="1351"/>
      <c r="Q35" s="1351"/>
      <c r="R35" s="1351"/>
      <c r="S35" s="1351"/>
      <c r="T35" s="1351"/>
      <c r="U35" s="1351"/>
      <c r="V35" s="1351"/>
      <c r="W35" s="1351"/>
      <c r="X35" s="1351"/>
      <c r="Y35" s="1351"/>
      <c r="Z35" s="1351"/>
      <c r="AA35" s="1351"/>
      <c r="AB35" s="1351"/>
      <c r="AC35" s="1351"/>
      <c r="AD35" s="1351"/>
      <c r="AE35" s="1351"/>
      <c r="AF35" s="1351"/>
      <c r="AG35" s="1351"/>
      <c r="AH35" s="1351"/>
      <c r="AI35" s="1351"/>
      <c r="AJ35" s="1351"/>
      <c r="AK35" s="1351"/>
      <c r="AL35" s="1351"/>
      <c r="AM35" s="1351"/>
      <c r="AN35" s="1351"/>
      <c r="AO35" s="1352"/>
      <c r="AP35" s="17"/>
      <c r="AQ35" s="17"/>
      <c r="AR35" s="26"/>
      <c r="AS35" s="50"/>
    </row>
    <row r="36" spans="1:45" s="19" customFormat="1" ht="13.5" customHeight="1">
      <c r="A36" s="17"/>
      <c r="B36" s="17"/>
      <c r="C36" s="17"/>
      <c r="D36" s="1356"/>
      <c r="E36" s="1125" t="s">
        <v>131</v>
      </c>
      <c r="F36" s="1126"/>
      <c r="G36" s="1126"/>
      <c r="H36" s="1126"/>
      <c r="I36" s="1126"/>
      <c r="J36" s="1126"/>
      <c r="K36" s="1126"/>
      <c r="L36" s="1127"/>
      <c r="M36" s="1347"/>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9"/>
      <c r="AP36" s="17"/>
      <c r="AQ36" s="17"/>
      <c r="AR36" s="26"/>
      <c r="AS36" s="50"/>
    </row>
    <row r="37" spans="1:45" s="19" customFormat="1" ht="13.5" customHeight="1">
      <c r="A37" s="17"/>
      <c r="B37" s="17"/>
      <c r="C37" s="17"/>
      <c r="D37" s="1357"/>
      <c r="E37" s="1128"/>
      <c r="F37" s="1129"/>
      <c r="G37" s="1129"/>
      <c r="H37" s="1129"/>
      <c r="I37" s="1129"/>
      <c r="J37" s="1129"/>
      <c r="K37" s="1129"/>
      <c r="L37" s="1130"/>
      <c r="M37" s="1350"/>
      <c r="N37" s="1351"/>
      <c r="O37" s="1351"/>
      <c r="P37" s="1351"/>
      <c r="Q37" s="1351"/>
      <c r="R37" s="1351"/>
      <c r="S37" s="1351"/>
      <c r="T37" s="1351"/>
      <c r="U37" s="1351"/>
      <c r="V37" s="1351"/>
      <c r="W37" s="1351"/>
      <c r="X37" s="1351"/>
      <c r="Y37" s="1351"/>
      <c r="Z37" s="1351"/>
      <c r="AA37" s="1351"/>
      <c r="AB37" s="1351"/>
      <c r="AC37" s="1351"/>
      <c r="AD37" s="1351"/>
      <c r="AE37" s="1351"/>
      <c r="AF37" s="1351"/>
      <c r="AG37" s="1351"/>
      <c r="AH37" s="1351"/>
      <c r="AI37" s="1351"/>
      <c r="AJ37" s="1351"/>
      <c r="AK37" s="1351"/>
      <c r="AL37" s="1351"/>
      <c r="AM37" s="1351"/>
      <c r="AN37" s="1351"/>
      <c r="AO37" s="1352"/>
      <c r="AP37" s="17"/>
      <c r="AQ37" s="17"/>
      <c r="AR37" s="26"/>
      <c r="AS37" s="50"/>
    </row>
    <row r="38" spans="1:45" s="19" customFormat="1" ht="13.5" customHeight="1">
      <c r="A38" s="17"/>
      <c r="B38" s="17"/>
      <c r="C38" s="17"/>
      <c r="D38" s="1125" t="s">
        <v>132</v>
      </c>
      <c r="E38" s="1126"/>
      <c r="F38" s="1126"/>
      <c r="G38" s="1126"/>
      <c r="H38" s="1126"/>
      <c r="I38" s="1126"/>
      <c r="J38" s="1126"/>
      <c r="K38" s="1126"/>
      <c r="L38" s="1127"/>
      <c r="M38" s="1347"/>
      <c r="N38" s="1348"/>
      <c r="O38" s="1348"/>
      <c r="P38" s="1348"/>
      <c r="Q38" s="1348"/>
      <c r="R38" s="1348"/>
      <c r="S38" s="1348"/>
      <c r="T38" s="1348"/>
      <c r="U38" s="1348"/>
      <c r="V38" s="1348"/>
      <c r="W38" s="1348"/>
      <c r="X38" s="1348"/>
      <c r="Y38" s="1348"/>
      <c r="Z38" s="1348"/>
      <c r="AA38" s="1348"/>
      <c r="AB38" s="1348"/>
      <c r="AC38" s="1348"/>
      <c r="AD38" s="1348"/>
      <c r="AE38" s="1348"/>
      <c r="AF38" s="1348"/>
      <c r="AG38" s="1348"/>
      <c r="AH38" s="1348"/>
      <c r="AI38" s="1348"/>
      <c r="AJ38" s="1348"/>
      <c r="AK38" s="1348"/>
      <c r="AL38" s="1348"/>
      <c r="AM38" s="1348"/>
      <c r="AN38" s="1348"/>
      <c r="AO38" s="1349"/>
      <c r="AP38" s="17"/>
      <c r="AQ38" s="17"/>
      <c r="AR38" s="26"/>
      <c r="AS38" s="50"/>
    </row>
    <row r="39" spans="1:45" s="19" customFormat="1" ht="13.5" customHeight="1">
      <c r="A39" s="17"/>
      <c r="B39" s="17"/>
      <c r="C39" s="17"/>
      <c r="D39" s="1128"/>
      <c r="E39" s="1129"/>
      <c r="F39" s="1129"/>
      <c r="G39" s="1129"/>
      <c r="H39" s="1129"/>
      <c r="I39" s="1129"/>
      <c r="J39" s="1129"/>
      <c r="K39" s="1129"/>
      <c r="L39" s="1130"/>
      <c r="M39" s="1350"/>
      <c r="N39" s="1351"/>
      <c r="O39" s="1351"/>
      <c r="P39" s="1351"/>
      <c r="Q39" s="1351"/>
      <c r="R39" s="1351"/>
      <c r="S39" s="1351"/>
      <c r="T39" s="1351"/>
      <c r="U39" s="1351"/>
      <c r="V39" s="1351"/>
      <c r="W39" s="1351"/>
      <c r="X39" s="1351"/>
      <c r="Y39" s="1351"/>
      <c r="Z39" s="1351"/>
      <c r="AA39" s="1351"/>
      <c r="AB39" s="1351"/>
      <c r="AC39" s="1351"/>
      <c r="AD39" s="1351"/>
      <c r="AE39" s="1351"/>
      <c r="AF39" s="1351"/>
      <c r="AG39" s="1351"/>
      <c r="AH39" s="1351"/>
      <c r="AI39" s="1351"/>
      <c r="AJ39" s="1351"/>
      <c r="AK39" s="1351"/>
      <c r="AL39" s="1351"/>
      <c r="AM39" s="1351"/>
      <c r="AN39" s="1351"/>
      <c r="AO39" s="1352"/>
      <c r="AP39" s="17"/>
      <c r="AQ39" s="17"/>
      <c r="AR39" s="26"/>
      <c r="AS39" s="50"/>
    </row>
    <row r="40" spans="1:45" s="19" customFormat="1" ht="13.5" customHeight="1">
      <c r="A40" s="17"/>
      <c r="B40" s="17"/>
      <c r="C40" s="17"/>
      <c r="D40" s="1347" t="s">
        <v>133</v>
      </c>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8"/>
      <c r="AB40" s="1348"/>
      <c r="AC40" s="1348"/>
      <c r="AD40" s="1348"/>
      <c r="AE40" s="1348"/>
      <c r="AF40" s="1348"/>
      <c r="AG40" s="1348"/>
      <c r="AH40" s="1348"/>
      <c r="AI40" s="1348"/>
      <c r="AJ40" s="1348"/>
      <c r="AK40" s="1348"/>
      <c r="AL40" s="1348"/>
      <c r="AM40" s="1348"/>
      <c r="AN40" s="1348"/>
      <c r="AO40" s="1349"/>
      <c r="AP40" s="17"/>
      <c r="AQ40" s="17"/>
      <c r="AR40" s="26"/>
      <c r="AS40" s="50"/>
    </row>
    <row r="41" spans="1:45" s="19" customFormat="1" ht="13.5" customHeight="1">
      <c r="A41" s="17"/>
      <c r="B41" s="17"/>
      <c r="C41" s="17"/>
      <c r="D41" s="1353"/>
      <c r="E41" s="1354"/>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4"/>
      <c r="AH41" s="1354"/>
      <c r="AI41" s="1354"/>
      <c r="AJ41" s="1354"/>
      <c r="AK41" s="1354"/>
      <c r="AL41" s="1354"/>
      <c r="AM41" s="1354"/>
      <c r="AN41" s="1354"/>
      <c r="AO41" s="1355"/>
      <c r="AP41" s="17"/>
      <c r="AQ41" s="17"/>
      <c r="AR41" s="26"/>
      <c r="AS41" s="50"/>
    </row>
    <row r="42" spans="1:45" s="19" customFormat="1" ht="13.5" customHeight="1">
      <c r="A42" s="17"/>
      <c r="B42" s="17"/>
      <c r="C42" s="17"/>
      <c r="D42" s="1356"/>
      <c r="E42" s="1125" t="s">
        <v>134</v>
      </c>
      <c r="F42" s="1126"/>
      <c r="G42" s="1126"/>
      <c r="H42" s="1126"/>
      <c r="I42" s="1126"/>
      <c r="J42" s="1126"/>
      <c r="K42" s="1126"/>
      <c r="L42" s="1127"/>
      <c r="M42" s="1131" t="s">
        <v>1009</v>
      </c>
      <c r="N42" s="1132"/>
      <c r="O42" s="1132"/>
      <c r="P42" s="1132"/>
      <c r="Q42" s="1132"/>
      <c r="R42" s="1132"/>
      <c r="S42" s="1132"/>
      <c r="T42" s="1132"/>
      <c r="U42" s="1132"/>
      <c r="V42" s="1132"/>
      <c r="W42" s="1132"/>
      <c r="X42" s="1132"/>
      <c r="Y42" s="1132"/>
      <c r="Z42" s="1132"/>
      <c r="AA42" s="1132"/>
      <c r="AB42" s="1132"/>
      <c r="AC42" s="1132"/>
      <c r="AD42" s="1132"/>
      <c r="AE42" s="1132"/>
      <c r="AF42" s="1132"/>
      <c r="AG42" s="1132"/>
      <c r="AH42" s="1132"/>
      <c r="AI42" s="1132"/>
      <c r="AJ42" s="1132"/>
      <c r="AK42" s="1132"/>
      <c r="AL42" s="1132"/>
      <c r="AM42" s="1132"/>
      <c r="AN42" s="1132"/>
      <c r="AO42" s="1133"/>
      <c r="AP42" s="17"/>
      <c r="AQ42" s="17"/>
      <c r="AR42" s="26"/>
      <c r="AS42" s="50"/>
    </row>
    <row r="43" spans="1:45" s="19" customFormat="1" ht="13.5" customHeight="1">
      <c r="A43" s="17"/>
      <c r="B43" s="17"/>
      <c r="C43" s="17"/>
      <c r="D43" s="1356"/>
      <c r="E43" s="1198"/>
      <c r="F43" s="1358"/>
      <c r="G43" s="1358"/>
      <c r="H43" s="1358"/>
      <c r="I43" s="1358"/>
      <c r="J43" s="1358"/>
      <c r="K43" s="1358"/>
      <c r="L43" s="1199"/>
      <c r="M43" s="1195"/>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6"/>
      <c r="AI43" s="1196"/>
      <c r="AJ43" s="1196"/>
      <c r="AK43" s="1196"/>
      <c r="AL43" s="1196"/>
      <c r="AM43" s="1196"/>
      <c r="AN43" s="1196"/>
      <c r="AO43" s="1197"/>
      <c r="AP43" s="17"/>
      <c r="AQ43" s="17"/>
      <c r="AR43" s="26"/>
      <c r="AS43" s="50"/>
    </row>
    <row r="44" spans="1:45" s="19" customFormat="1" ht="13.5" customHeight="1">
      <c r="A44" s="17"/>
      <c r="B44" s="17"/>
      <c r="C44" s="17"/>
      <c r="D44" s="1356"/>
      <c r="E44" s="1198"/>
      <c r="F44" s="1358"/>
      <c r="G44" s="1358"/>
      <c r="H44" s="1358"/>
      <c r="I44" s="1358"/>
      <c r="J44" s="1358"/>
      <c r="K44" s="1358"/>
      <c r="L44" s="1199"/>
      <c r="M44" s="1195"/>
      <c r="N44" s="1196"/>
      <c r="O44" s="1196"/>
      <c r="P44" s="1196"/>
      <c r="Q44" s="1196"/>
      <c r="R44" s="1196"/>
      <c r="S44" s="1196"/>
      <c r="T44" s="1196"/>
      <c r="U44" s="1196"/>
      <c r="V44" s="1196"/>
      <c r="W44" s="1196"/>
      <c r="X44" s="1196"/>
      <c r="Y44" s="1196"/>
      <c r="Z44" s="1196"/>
      <c r="AA44" s="1196"/>
      <c r="AB44" s="1196"/>
      <c r="AC44" s="1196"/>
      <c r="AD44" s="1196"/>
      <c r="AE44" s="1196"/>
      <c r="AF44" s="1196"/>
      <c r="AG44" s="1196"/>
      <c r="AH44" s="1196"/>
      <c r="AI44" s="1196"/>
      <c r="AJ44" s="1196"/>
      <c r="AK44" s="1196"/>
      <c r="AL44" s="1196"/>
      <c r="AM44" s="1196"/>
      <c r="AN44" s="1196"/>
      <c r="AO44" s="1197"/>
      <c r="AP44" s="17"/>
      <c r="AQ44" s="17"/>
      <c r="AR44" s="26"/>
      <c r="AS44" s="50"/>
    </row>
    <row r="45" spans="1:45" s="19" customFormat="1" ht="13.5" customHeight="1">
      <c r="A45" s="17"/>
      <c r="B45" s="17"/>
      <c r="C45" s="17"/>
      <c r="D45" s="1356"/>
      <c r="E45" s="1128"/>
      <c r="F45" s="1129"/>
      <c r="G45" s="1129"/>
      <c r="H45" s="1129"/>
      <c r="I45" s="1129"/>
      <c r="J45" s="1129"/>
      <c r="K45" s="1129"/>
      <c r="L45" s="1130"/>
      <c r="M45" s="1134"/>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6"/>
      <c r="AP45" s="17"/>
      <c r="AQ45" s="17"/>
      <c r="AR45" s="26"/>
      <c r="AS45" s="50"/>
    </row>
    <row r="46" spans="1:45" s="19" customFormat="1" ht="13.5" customHeight="1">
      <c r="A46" s="17"/>
      <c r="B46" s="17"/>
      <c r="C46" s="17"/>
      <c r="D46" s="1356"/>
      <c r="E46" s="1125" t="s">
        <v>141</v>
      </c>
      <c r="F46" s="1126"/>
      <c r="G46" s="1126"/>
      <c r="H46" s="1126"/>
      <c r="I46" s="1126"/>
      <c r="J46" s="1126"/>
      <c r="K46" s="1126"/>
      <c r="L46" s="1127"/>
      <c r="M46" s="1125"/>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7"/>
      <c r="AP46" s="17"/>
      <c r="AQ46" s="17"/>
      <c r="AR46" s="26"/>
      <c r="AS46" s="50"/>
    </row>
    <row r="47" spans="1:45" s="19" customFormat="1" ht="13.5" customHeight="1">
      <c r="A47" s="17"/>
      <c r="B47" s="17"/>
      <c r="C47" s="17"/>
      <c r="D47" s="1357"/>
      <c r="E47" s="1128"/>
      <c r="F47" s="1129"/>
      <c r="G47" s="1129"/>
      <c r="H47" s="1129"/>
      <c r="I47" s="1129"/>
      <c r="J47" s="1129"/>
      <c r="K47" s="1129"/>
      <c r="L47" s="1130"/>
      <c r="M47" s="1128"/>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30"/>
      <c r="AP47" s="17"/>
      <c r="AQ47" s="17"/>
      <c r="AR47" s="26"/>
      <c r="AS47" s="50"/>
    </row>
    <row r="48" spans="1:45" s="19" customFormat="1" ht="13.5" customHeight="1">
      <c r="A48" s="17"/>
      <c r="B48" s="17"/>
      <c r="C48" s="17"/>
      <c r="D48" s="1125" t="s">
        <v>135</v>
      </c>
      <c r="E48" s="1126"/>
      <c r="F48" s="1126"/>
      <c r="G48" s="1126"/>
      <c r="H48" s="1126"/>
      <c r="I48" s="1126"/>
      <c r="J48" s="1126"/>
      <c r="K48" s="1126"/>
      <c r="L48" s="1127"/>
      <c r="M48" s="1318"/>
      <c r="N48" s="1319"/>
      <c r="O48" s="1319"/>
      <c r="P48" s="1319"/>
      <c r="Q48" s="1319"/>
      <c r="R48" s="1319"/>
      <c r="S48" s="1319"/>
      <c r="T48" s="1319"/>
      <c r="U48" s="1319"/>
      <c r="V48" s="1319"/>
      <c r="W48" s="1319"/>
      <c r="X48" s="1319"/>
      <c r="Y48" s="1319"/>
      <c r="Z48" s="1319"/>
      <c r="AA48" s="1319"/>
      <c r="AB48" s="1319"/>
      <c r="AC48" s="1319"/>
      <c r="AD48" s="1319"/>
      <c r="AE48" s="1319"/>
      <c r="AF48" s="1319"/>
      <c r="AG48" s="1319"/>
      <c r="AH48" s="1319"/>
      <c r="AI48" s="1319"/>
      <c r="AJ48" s="1319"/>
      <c r="AK48" s="1319"/>
      <c r="AL48" s="1319"/>
      <c r="AM48" s="1319"/>
      <c r="AN48" s="1319"/>
      <c r="AO48" s="1320"/>
      <c r="AP48" s="17"/>
      <c r="AQ48" s="17"/>
      <c r="AR48" s="26"/>
      <c r="AS48" s="50"/>
    </row>
    <row r="49" spans="1:51" s="19" customFormat="1" ht="13.5" customHeight="1">
      <c r="A49" s="17"/>
      <c r="B49" s="17"/>
      <c r="C49" s="17"/>
      <c r="D49" s="1128"/>
      <c r="E49" s="1129"/>
      <c r="F49" s="1129"/>
      <c r="G49" s="1129"/>
      <c r="H49" s="1129"/>
      <c r="I49" s="1129"/>
      <c r="J49" s="1129"/>
      <c r="K49" s="1129"/>
      <c r="L49" s="1130"/>
      <c r="M49" s="1321"/>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3"/>
      <c r="AP49" s="17"/>
      <c r="AQ49" s="17"/>
      <c r="AR49" s="26"/>
      <c r="AS49" s="50"/>
    </row>
    <row r="50" spans="1:51" s="19" customFormat="1" ht="13.5" customHeight="1">
      <c r="A50" s="17"/>
      <c r="B50" s="17"/>
      <c r="C50" s="17"/>
      <c r="D50" s="1131" t="s">
        <v>136</v>
      </c>
      <c r="E50" s="1132"/>
      <c r="F50" s="1132"/>
      <c r="G50" s="1132"/>
      <c r="H50" s="1132"/>
      <c r="I50" s="1132"/>
      <c r="J50" s="1132"/>
      <c r="K50" s="1132"/>
      <c r="L50" s="1132"/>
      <c r="M50" s="1132"/>
      <c r="N50" s="1132"/>
      <c r="O50" s="1132"/>
      <c r="P50" s="1132"/>
      <c r="Q50" s="1133"/>
      <c r="R50" s="1131" t="s">
        <v>142</v>
      </c>
      <c r="S50" s="1132"/>
      <c r="T50" s="1132"/>
      <c r="U50" s="1132"/>
      <c r="V50" s="1132"/>
      <c r="W50" s="1132"/>
      <c r="X50" s="1132"/>
      <c r="Y50" s="1132"/>
      <c r="Z50" s="1132"/>
      <c r="AA50" s="1132"/>
      <c r="AB50" s="1132"/>
      <c r="AC50" s="1132"/>
      <c r="AD50" s="1132"/>
      <c r="AE50" s="1132"/>
      <c r="AF50" s="1132"/>
      <c r="AG50" s="1132"/>
      <c r="AH50" s="1132"/>
      <c r="AI50" s="1132"/>
      <c r="AJ50" s="1132"/>
      <c r="AK50" s="1132"/>
      <c r="AL50" s="1132"/>
      <c r="AM50" s="1132"/>
      <c r="AN50" s="1132"/>
      <c r="AO50" s="1133"/>
      <c r="AP50" s="17"/>
      <c r="AQ50" s="17"/>
      <c r="AR50" s="26"/>
      <c r="AS50" s="50"/>
      <c r="AY50" s="20"/>
    </row>
    <row r="51" spans="1:51" s="19" customFormat="1" ht="13.5" customHeight="1">
      <c r="A51" s="17"/>
      <c r="B51" s="17"/>
      <c r="C51" s="17"/>
      <c r="D51" s="1134"/>
      <c r="E51" s="1135"/>
      <c r="F51" s="1135"/>
      <c r="G51" s="1135"/>
      <c r="H51" s="1135"/>
      <c r="I51" s="1135"/>
      <c r="J51" s="1135"/>
      <c r="K51" s="1135"/>
      <c r="L51" s="1135"/>
      <c r="M51" s="1135"/>
      <c r="N51" s="1135"/>
      <c r="O51" s="1135"/>
      <c r="P51" s="1135"/>
      <c r="Q51" s="1136"/>
      <c r="R51" s="1134"/>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1136"/>
      <c r="AP51" s="17"/>
      <c r="AQ51" s="17"/>
      <c r="AR51" s="26"/>
      <c r="AS51" s="50"/>
    </row>
    <row r="52" spans="1:51" s="19" customFormat="1" ht="13.5" customHeight="1">
      <c r="A52" s="17"/>
      <c r="B52" s="17"/>
      <c r="C52" s="17"/>
      <c r="D52" s="1131" t="s">
        <v>703</v>
      </c>
      <c r="E52" s="1132"/>
      <c r="F52" s="1132"/>
      <c r="G52" s="1132"/>
      <c r="H52" s="1132"/>
      <c r="I52" s="1132"/>
      <c r="J52" s="1132"/>
      <c r="K52" s="1132"/>
      <c r="L52" s="1132"/>
      <c r="M52" s="1132"/>
      <c r="N52" s="1132"/>
      <c r="O52" s="1132"/>
      <c r="P52" s="1132"/>
      <c r="Q52" s="1133"/>
      <c r="R52" s="1131" t="s">
        <v>142</v>
      </c>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3"/>
      <c r="AP52" s="17"/>
      <c r="AQ52" s="17"/>
      <c r="AR52" s="26"/>
      <c r="AS52" s="50"/>
    </row>
    <row r="53" spans="1:51" s="19" customFormat="1" ht="13.5" customHeight="1">
      <c r="A53" s="17"/>
      <c r="B53" s="17"/>
      <c r="C53" s="17"/>
      <c r="D53" s="1134"/>
      <c r="E53" s="1135"/>
      <c r="F53" s="1135"/>
      <c r="G53" s="1135"/>
      <c r="H53" s="1135"/>
      <c r="I53" s="1135"/>
      <c r="J53" s="1135"/>
      <c r="K53" s="1135"/>
      <c r="L53" s="1135"/>
      <c r="M53" s="1135"/>
      <c r="N53" s="1135"/>
      <c r="O53" s="1135"/>
      <c r="P53" s="1135"/>
      <c r="Q53" s="1136"/>
      <c r="R53" s="1134"/>
      <c r="S53" s="1135"/>
      <c r="T53" s="1135"/>
      <c r="U53" s="1135"/>
      <c r="V53" s="1135"/>
      <c r="W53" s="1135"/>
      <c r="X53" s="1135"/>
      <c r="Y53" s="1135"/>
      <c r="Z53" s="1135"/>
      <c r="AA53" s="1135"/>
      <c r="AB53" s="1135"/>
      <c r="AC53" s="1135"/>
      <c r="AD53" s="1135"/>
      <c r="AE53" s="1135"/>
      <c r="AF53" s="1135"/>
      <c r="AG53" s="1135"/>
      <c r="AH53" s="1135"/>
      <c r="AI53" s="1135"/>
      <c r="AJ53" s="1135"/>
      <c r="AK53" s="1135"/>
      <c r="AL53" s="1135"/>
      <c r="AM53" s="1135"/>
      <c r="AN53" s="1135"/>
      <c r="AO53" s="1136"/>
      <c r="AP53" s="17"/>
      <c r="AQ53" s="17"/>
      <c r="AR53" s="26"/>
      <c r="AS53" s="50"/>
    </row>
    <row r="54" spans="1:51" s="19" customFormat="1" ht="13.5" customHeight="1">
      <c r="A54" s="28"/>
      <c r="B54" s="28"/>
      <c r="C54" s="28"/>
      <c r="D54" s="27" t="s">
        <v>143</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t="s">
        <v>1010</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s="19" customFormat="1" ht="13.5" customHeight="1">
      <c r="A56" s="28"/>
      <c r="B56" s="28"/>
      <c r="C56" s="28"/>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6"/>
      <c r="AS56" s="50"/>
    </row>
    <row r="57" spans="1:51">
      <c r="B57" s="22" t="s">
        <v>121</v>
      </c>
      <c r="C57" s="59"/>
      <c r="D57" s="59"/>
      <c r="E57" s="59"/>
      <c r="F57" s="59"/>
      <c r="G57" s="59"/>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51" s="4" customFormat="1">
      <c r="A58" s="25"/>
      <c r="B58" s="22"/>
      <c r="C58" s="22" t="s">
        <v>148</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5"/>
    </row>
    <row r="59" spans="1:51" s="4" customFormat="1">
      <c r="A59" s="25"/>
      <c r="B59" s="22"/>
      <c r="C59" s="22"/>
      <c r="D59" s="22" t="s">
        <v>147</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5"/>
      <c r="AQ59" s="25"/>
      <c r="AR59" s="25"/>
      <c r="AS59" s="25"/>
    </row>
    <row r="60" spans="1:51" s="4" customFormat="1" ht="18" customHeight="1">
      <c r="A60" s="25"/>
      <c r="B60" s="25"/>
      <c r="C60" s="25"/>
      <c r="D60" s="1294" t="s">
        <v>13</v>
      </c>
      <c r="E60" s="1295"/>
      <c r="F60" s="1295"/>
      <c r="G60" s="1296"/>
      <c r="H60" s="874" t="s">
        <v>92</v>
      </c>
      <c r="I60" s="875"/>
      <c r="J60" s="876"/>
      <c r="K60" s="1306" t="s">
        <v>93</v>
      </c>
      <c r="L60" s="1307"/>
      <c r="M60" s="1307"/>
      <c r="N60" s="1308"/>
      <c r="O60" s="1312" t="s">
        <v>94</v>
      </c>
      <c r="P60" s="1313"/>
      <c r="Q60" s="1313"/>
      <c r="R60" s="1314"/>
      <c r="S60" s="1306" t="s">
        <v>95</v>
      </c>
      <c r="T60" s="1307"/>
      <c r="U60" s="1307"/>
      <c r="V60" s="1308"/>
      <c r="W60" s="1306" t="s">
        <v>96</v>
      </c>
      <c r="X60" s="1307"/>
      <c r="Y60" s="1307"/>
      <c r="Z60" s="1307"/>
      <c r="AA60" s="1308"/>
      <c r="AB60" s="1306" t="s">
        <v>97</v>
      </c>
      <c r="AC60" s="1307"/>
      <c r="AD60" s="1307"/>
      <c r="AE60" s="1307"/>
      <c r="AF60" s="1308"/>
      <c r="AG60" s="1306" t="s">
        <v>98</v>
      </c>
      <c r="AH60" s="1324"/>
      <c r="AI60" s="1324"/>
      <c r="AJ60" s="1325"/>
      <c r="AK60" s="1332" t="s">
        <v>14</v>
      </c>
      <c r="AL60" s="1333"/>
      <c r="AM60" s="1306" t="s">
        <v>99</v>
      </c>
      <c r="AN60" s="1333"/>
      <c r="AO60" s="1306" t="s">
        <v>39</v>
      </c>
      <c r="AP60" s="1325"/>
      <c r="AQ60" s="445"/>
      <c r="AR60" s="25"/>
      <c r="AS60" s="25"/>
    </row>
    <row r="61" spans="1:51" s="4" customFormat="1" ht="18" customHeight="1">
      <c r="A61" s="25"/>
      <c r="B61" s="25"/>
      <c r="C61" s="25"/>
      <c r="D61" s="1297"/>
      <c r="E61" s="1298"/>
      <c r="F61" s="1298"/>
      <c r="G61" s="1299"/>
      <c r="H61" s="1303"/>
      <c r="I61" s="1304"/>
      <c r="J61" s="1305"/>
      <c r="K61" s="1309"/>
      <c r="L61" s="1310"/>
      <c r="M61" s="1310"/>
      <c r="N61" s="1311"/>
      <c r="O61" s="1315"/>
      <c r="P61" s="1316"/>
      <c r="Q61" s="1316"/>
      <c r="R61" s="1317"/>
      <c r="S61" s="1309"/>
      <c r="T61" s="1310"/>
      <c r="U61" s="1310"/>
      <c r="V61" s="1311"/>
      <c r="W61" s="1309"/>
      <c r="X61" s="1310"/>
      <c r="Y61" s="1310"/>
      <c r="Z61" s="1310"/>
      <c r="AA61" s="1311"/>
      <c r="AB61" s="1309"/>
      <c r="AC61" s="1310"/>
      <c r="AD61" s="1310"/>
      <c r="AE61" s="1310"/>
      <c r="AF61" s="1311"/>
      <c r="AG61" s="1326"/>
      <c r="AH61" s="1327"/>
      <c r="AI61" s="1327"/>
      <c r="AJ61" s="1328"/>
      <c r="AK61" s="1334"/>
      <c r="AL61" s="1335"/>
      <c r="AM61" s="1334"/>
      <c r="AN61" s="1335"/>
      <c r="AO61" s="1326"/>
      <c r="AP61" s="1328"/>
      <c r="AQ61" s="445"/>
      <c r="AR61" s="25"/>
      <c r="AS61" s="25"/>
    </row>
    <row r="62" spans="1:51" s="4" customFormat="1" ht="18" customHeight="1">
      <c r="A62" s="25"/>
      <c r="B62" s="25"/>
      <c r="C62" s="25"/>
      <c r="D62" s="1300"/>
      <c r="E62" s="1301"/>
      <c r="F62" s="1301"/>
      <c r="G62" s="1302"/>
      <c r="H62" s="877"/>
      <c r="I62" s="878"/>
      <c r="J62" s="879"/>
      <c r="K62" s="1338" t="s">
        <v>1011</v>
      </c>
      <c r="L62" s="1339"/>
      <c r="M62" s="1339"/>
      <c r="N62" s="1340"/>
      <c r="O62" s="1341" t="s">
        <v>1012</v>
      </c>
      <c r="P62" s="1342"/>
      <c r="Q62" s="1342"/>
      <c r="R62" s="1343"/>
      <c r="S62" s="1341" t="s">
        <v>1013</v>
      </c>
      <c r="T62" s="1342"/>
      <c r="U62" s="1342"/>
      <c r="V62" s="1343"/>
      <c r="W62" s="1338" t="s">
        <v>1014</v>
      </c>
      <c r="X62" s="1339"/>
      <c r="Y62" s="1339"/>
      <c r="Z62" s="1339"/>
      <c r="AA62" s="1340"/>
      <c r="AB62" s="1344" t="s">
        <v>1015</v>
      </c>
      <c r="AC62" s="1345"/>
      <c r="AD62" s="1345"/>
      <c r="AE62" s="1345"/>
      <c r="AF62" s="1346"/>
      <c r="AG62" s="1329"/>
      <c r="AH62" s="1330"/>
      <c r="AI62" s="1330"/>
      <c r="AJ62" s="1331"/>
      <c r="AK62" s="1336"/>
      <c r="AL62" s="1337"/>
      <c r="AM62" s="1336"/>
      <c r="AN62" s="1337"/>
      <c r="AO62" s="1329"/>
      <c r="AP62" s="1331"/>
      <c r="AQ62" s="445"/>
      <c r="AR62" s="25"/>
      <c r="AS62" s="25"/>
    </row>
    <row r="63" spans="1:51" s="4" customFormat="1" ht="18" customHeight="1">
      <c r="A63" s="25"/>
      <c r="B63" s="25"/>
      <c r="C63" s="25"/>
      <c r="D63" s="1283"/>
      <c r="E63" s="1289"/>
      <c r="F63" s="1289"/>
      <c r="G63" s="1290"/>
      <c r="H63" s="1291"/>
      <c r="I63" s="1292"/>
      <c r="J63" s="1293"/>
      <c r="K63" s="1267"/>
      <c r="L63" s="1281"/>
      <c r="M63" s="1281"/>
      <c r="N63" s="1282"/>
      <c r="O63" s="1267"/>
      <c r="P63" s="1281"/>
      <c r="Q63" s="1281"/>
      <c r="R63" s="1282"/>
      <c r="S63" s="1267"/>
      <c r="T63" s="1281"/>
      <c r="U63" s="1281"/>
      <c r="V63" s="1282"/>
      <c r="W63" s="1267"/>
      <c r="X63" s="1281"/>
      <c r="Y63" s="1281"/>
      <c r="Z63" s="1281"/>
      <c r="AA63" s="1282"/>
      <c r="AB63" s="1269"/>
      <c r="AC63" s="1272"/>
      <c r="AD63" s="1272"/>
      <c r="AE63" s="1272"/>
      <c r="AF63" s="1279"/>
      <c r="AG63" s="1269"/>
      <c r="AH63" s="1272"/>
      <c r="AI63" s="1272"/>
      <c r="AJ63" s="1279"/>
      <c r="AK63" s="1273"/>
      <c r="AL63" s="1280"/>
      <c r="AM63" s="1275"/>
      <c r="AN63" s="1276"/>
      <c r="AO63" s="1277"/>
      <c r="AP63" s="1278"/>
      <c r="AQ63" s="423"/>
      <c r="AR63" s="25"/>
      <c r="AS63" s="25"/>
    </row>
    <row r="64" spans="1:51" s="4" customFormat="1" ht="18" customHeight="1">
      <c r="A64" s="25"/>
      <c r="B64" s="25"/>
      <c r="C64" s="25"/>
      <c r="D64" s="1283"/>
      <c r="E64" s="1284"/>
      <c r="F64" s="1284"/>
      <c r="G64" s="1285"/>
      <c r="H64" s="1286"/>
      <c r="I64" s="1287"/>
      <c r="J64" s="1288"/>
      <c r="K64" s="1267"/>
      <c r="L64" s="728"/>
      <c r="M64" s="728"/>
      <c r="N64" s="1268"/>
      <c r="O64" s="1267" t="s">
        <v>203</v>
      </c>
      <c r="P64" s="728"/>
      <c r="Q64" s="728"/>
      <c r="R64" s="1268"/>
      <c r="S64" s="1267"/>
      <c r="T64" s="728"/>
      <c r="U64" s="728"/>
      <c r="V64" s="1268"/>
      <c r="W64" s="1267"/>
      <c r="X64" s="728"/>
      <c r="Y64" s="728"/>
      <c r="Z64" s="728"/>
      <c r="AA64" s="1268"/>
      <c r="AB64" s="1269"/>
      <c r="AC64" s="1270"/>
      <c r="AD64" s="1270"/>
      <c r="AE64" s="1270"/>
      <c r="AF64" s="1271"/>
      <c r="AG64" s="1269"/>
      <c r="AH64" s="1272"/>
      <c r="AI64" s="1270"/>
      <c r="AJ64" s="1271"/>
      <c r="AK64" s="1273"/>
      <c r="AL64" s="1274"/>
      <c r="AM64" s="1275"/>
      <c r="AN64" s="1276"/>
      <c r="AO64" s="1277"/>
      <c r="AP64" s="1278"/>
      <c r="AQ64" s="423"/>
      <c r="AR64" s="25"/>
      <c r="AS64" s="25"/>
    </row>
    <row r="65" spans="1:49" s="4" customFormat="1" ht="18" customHeight="1" thickBot="1">
      <c r="A65" s="25"/>
      <c r="B65" s="25"/>
      <c r="C65" s="25"/>
      <c r="D65" s="1261"/>
      <c r="E65" s="1262"/>
      <c r="F65" s="1262"/>
      <c r="G65" s="1263"/>
      <c r="H65" s="1264"/>
      <c r="I65" s="1265"/>
      <c r="J65" s="1266"/>
      <c r="K65" s="1258"/>
      <c r="L65" s="700"/>
      <c r="M65" s="700"/>
      <c r="N65" s="1259"/>
      <c r="O65" s="1267" t="s">
        <v>203</v>
      </c>
      <c r="P65" s="728"/>
      <c r="Q65" s="728"/>
      <c r="R65" s="1268"/>
      <c r="S65" s="1258"/>
      <c r="T65" s="700"/>
      <c r="U65" s="700"/>
      <c r="V65" s="1259"/>
      <c r="W65" s="1258"/>
      <c r="X65" s="700"/>
      <c r="Y65" s="700"/>
      <c r="Z65" s="700"/>
      <c r="AA65" s="1259"/>
      <c r="AB65" s="1250"/>
      <c r="AC65" s="1251"/>
      <c r="AD65" s="1251"/>
      <c r="AE65" s="1251"/>
      <c r="AF65" s="1252"/>
      <c r="AG65" s="1250"/>
      <c r="AH65" s="1253"/>
      <c r="AI65" s="1251"/>
      <c r="AJ65" s="1252"/>
      <c r="AK65" s="1254"/>
      <c r="AL65" s="1255"/>
      <c r="AM65" s="1256"/>
      <c r="AN65" s="1257"/>
      <c r="AO65" s="874"/>
      <c r="AP65" s="876"/>
      <c r="AQ65" s="423"/>
      <c r="AR65" s="25"/>
      <c r="AS65" s="25"/>
    </row>
    <row r="66" spans="1:49" s="4" customFormat="1" ht="14.25" thickTop="1">
      <c r="A66" s="22"/>
      <c r="B66" s="22"/>
      <c r="C66" s="22"/>
      <c r="D66" s="1240" t="s">
        <v>40</v>
      </c>
      <c r="E66" s="1246"/>
      <c r="F66" s="1246"/>
      <c r="G66" s="1260"/>
      <c r="H66" s="1240"/>
      <c r="I66" s="1241"/>
      <c r="J66" s="1242"/>
      <c r="K66" s="1240"/>
      <c r="L66" s="1241"/>
      <c r="M66" s="1241"/>
      <c r="N66" s="1242"/>
      <c r="O66" s="1240"/>
      <c r="P66" s="1241"/>
      <c r="Q66" s="1241"/>
      <c r="R66" s="1242"/>
      <c r="S66" s="1240"/>
      <c r="T66" s="1241"/>
      <c r="U66" s="1241"/>
      <c r="V66" s="1242"/>
      <c r="W66" s="1240"/>
      <c r="X66" s="1241"/>
      <c r="Y66" s="1241"/>
      <c r="Z66" s="1241"/>
      <c r="AA66" s="1242"/>
      <c r="AB66" s="1243"/>
      <c r="AC66" s="1244"/>
      <c r="AD66" s="1244"/>
      <c r="AE66" s="1244"/>
      <c r="AF66" s="1245"/>
      <c r="AG66" s="1240"/>
      <c r="AH66" s="1246"/>
      <c r="AI66" s="1241"/>
      <c r="AJ66" s="1242"/>
      <c r="AK66" s="1247"/>
      <c r="AL66" s="1248"/>
      <c r="AM66" s="1249"/>
      <c r="AN66" s="1248"/>
      <c r="AO66" s="1240"/>
      <c r="AP66" s="1242"/>
      <c r="AQ66" s="426"/>
      <c r="AR66" s="25"/>
      <c r="AS66" s="25"/>
    </row>
    <row r="67" spans="1:49" s="10" customFormat="1" ht="13.5" customHeight="1">
      <c r="A67" s="62"/>
      <c r="B67" s="62"/>
      <c r="C67" s="62"/>
      <c r="D67" s="63" t="s">
        <v>23</v>
      </c>
      <c r="E67" s="64"/>
      <c r="F67" s="64"/>
      <c r="G67" s="64"/>
      <c r="H67" s="64"/>
      <c r="I67" s="64"/>
      <c r="J67" s="64"/>
      <c r="K67" s="64"/>
      <c r="L67" s="64"/>
      <c r="M67" s="64"/>
      <c r="N67" s="64"/>
      <c r="O67" s="64"/>
      <c r="P67" s="64"/>
      <c r="Q67" s="64"/>
      <c r="R67" s="64"/>
      <c r="S67" s="64"/>
      <c r="T67" s="64"/>
      <c r="U67" s="64"/>
      <c r="V67" s="64"/>
      <c r="W67" s="65"/>
      <c r="X67" s="65"/>
      <c r="Y67" s="65"/>
      <c r="Z67" s="65" t="s">
        <v>1016</v>
      </c>
      <c r="AA67" s="65"/>
      <c r="AB67" s="65"/>
      <c r="AC67" s="65"/>
      <c r="AD67" s="65"/>
      <c r="AE67" s="65"/>
      <c r="AF67" s="65"/>
      <c r="AG67" s="65"/>
      <c r="AH67" s="65"/>
      <c r="AI67" s="65"/>
      <c r="AJ67" s="65"/>
      <c r="AK67" s="65"/>
      <c r="AL67" s="65"/>
      <c r="AM67" s="65"/>
      <c r="AN67" s="65"/>
      <c r="AO67" s="65"/>
      <c r="AP67" s="66"/>
      <c r="AQ67" s="51"/>
      <c r="AR67" s="51"/>
      <c r="AS67" s="51"/>
      <c r="AT67" s="11"/>
      <c r="AU67" s="11"/>
      <c r="AV67" s="11"/>
      <c r="AW67" s="9"/>
    </row>
    <row r="68" spans="1:49" s="10" customFormat="1" ht="13.5" customHeight="1">
      <c r="A68" s="62"/>
      <c r="B68" s="62"/>
      <c r="C68" s="62"/>
      <c r="D68" s="67"/>
      <c r="E68" s="1119" t="s">
        <v>108</v>
      </c>
      <c r="F68" s="1120"/>
      <c r="G68" s="1120"/>
      <c r="H68" s="1120"/>
      <c r="I68" s="1120"/>
      <c r="J68" s="1120"/>
      <c r="K68" s="1120"/>
      <c r="L68" s="1120"/>
      <c r="M68" s="1121"/>
      <c r="N68" s="1119" t="s">
        <v>1017</v>
      </c>
      <c r="O68" s="1120"/>
      <c r="P68" s="1120"/>
      <c r="Q68" s="1120"/>
      <c r="R68" s="1120"/>
      <c r="S68" s="1121"/>
      <c r="T68" s="1119" t="s">
        <v>24</v>
      </c>
      <c r="U68" s="1120"/>
      <c r="V68" s="1120"/>
      <c r="W68" s="1120"/>
      <c r="X68" s="1120"/>
      <c r="Y68" s="1121"/>
      <c r="Z68" s="51"/>
      <c r="AA68" s="1156"/>
      <c r="AB68" s="1157"/>
      <c r="AC68" s="1157"/>
      <c r="AD68" s="1157"/>
      <c r="AE68" s="1236" t="s">
        <v>1018</v>
      </c>
      <c r="AF68" s="1236"/>
      <c r="AG68" s="1236"/>
      <c r="AH68" s="1236"/>
      <c r="AI68" s="1236"/>
      <c r="AJ68" s="1236"/>
      <c r="AK68" s="1236"/>
      <c r="AL68" s="1236"/>
      <c r="AM68" s="1236"/>
      <c r="AN68" s="1236"/>
      <c r="AO68" s="1236"/>
      <c r="AP68" s="1237"/>
      <c r="AQ68" s="15"/>
      <c r="AR68" s="68"/>
      <c r="AS68" s="51"/>
      <c r="AT68" s="11"/>
      <c r="AU68" s="11"/>
      <c r="AV68" s="11"/>
      <c r="AW68" s="9"/>
    </row>
    <row r="69" spans="1:49" s="10" customFormat="1" ht="13.5" customHeight="1">
      <c r="A69" s="62"/>
      <c r="B69" s="62"/>
      <c r="C69" s="62"/>
      <c r="D69" s="69"/>
      <c r="E69" s="1230" t="s">
        <v>20</v>
      </c>
      <c r="F69" s="1231"/>
      <c r="G69" s="1231"/>
      <c r="H69" s="1231"/>
      <c r="I69" s="1231"/>
      <c r="J69" s="1231"/>
      <c r="K69" s="1231"/>
      <c r="L69" s="1231"/>
      <c r="M69" s="1232"/>
      <c r="N69" s="1233" t="s">
        <v>1019</v>
      </c>
      <c r="O69" s="1234"/>
      <c r="P69" s="1234"/>
      <c r="Q69" s="1234"/>
      <c r="R69" s="1234"/>
      <c r="S69" s="1235"/>
      <c r="T69" s="1233" t="s">
        <v>1020</v>
      </c>
      <c r="U69" s="1234"/>
      <c r="V69" s="1234"/>
      <c r="W69" s="1234"/>
      <c r="X69" s="1234"/>
      <c r="Y69" s="1235"/>
      <c r="Z69" s="51"/>
      <c r="AA69" s="1158"/>
      <c r="AB69" s="1159"/>
      <c r="AC69" s="1159"/>
      <c r="AD69" s="1159"/>
      <c r="AE69" s="1238"/>
      <c r="AF69" s="1238"/>
      <c r="AG69" s="1238"/>
      <c r="AH69" s="1238"/>
      <c r="AI69" s="1238"/>
      <c r="AJ69" s="1238"/>
      <c r="AK69" s="1238"/>
      <c r="AL69" s="1238"/>
      <c r="AM69" s="1238"/>
      <c r="AN69" s="1238"/>
      <c r="AO69" s="1238"/>
      <c r="AP69" s="1239"/>
      <c r="AQ69" s="15"/>
      <c r="AR69" s="68"/>
      <c r="AS69" s="51"/>
      <c r="AT69" s="11"/>
      <c r="AU69" s="11"/>
      <c r="AV69" s="11"/>
      <c r="AW69" s="9"/>
    </row>
    <row r="70" spans="1:49" s="10" customFormat="1" ht="13.5" customHeight="1">
      <c r="A70" s="62"/>
      <c r="B70" s="62"/>
      <c r="C70" s="62"/>
      <c r="D70" s="69"/>
      <c r="E70" s="1230" t="s">
        <v>21</v>
      </c>
      <c r="F70" s="1231"/>
      <c r="G70" s="1231"/>
      <c r="H70" s="1231"/>
      <c r="I70" s="1231"/>
      <c r="J70" s="1231"/>
      <c r="K70" s="1231"/>
      <c r="L70" s="1231"/>
      <c r="M70" s="1232"/>
      <c r="N70" s="1233" t="s">
        <v>1021</v>
      </c>
      <c r="O70" s="1234"/>
      <c r="P70" s="1234"/>
      <c r="Q70" s="1234"/>
      <c r="R70" s="1234"/>
      <c r="S70" s="1235"/>
      <c r="T70" s="1233" t="s">
        <v>1022</v>
      </c>
      <c r="U70" s="1234"/>
      <c r="V70" s="1234"/>
      <c r="W70" s="1234"/>
      <c r="X70" s="1234"/>
      <c r="Y70" s="1235"/>
      <c r="Z70" s="51"/>
      <c r="AA70" s="1150" t="s">
        <v>151</v>
      </c>
      <c r="AB70" s="1151"/>
      <c r="AC70" s="1151"/>
      <c r="AD70" s="1151"/>
      <c r="AE70" s="1151"/>
      <c r="AF70" s="1151"/>
      <c r="AG70" s="1151"/>
      <c r="AH70" s="1151"/>
      <c r="AI70" s="1151"/>
      <c r="AJ70" s="1151"/>
      <c r="AK70" s="1151"/>
      <c r="AL70" s="1151"/>
      <c r="AM70" s="1151"/>
      <c r="AN70" s="1151"/>
      <c r="AO70" s="1151"/>
      <c r="AP70" s="1152"/>
      <c r="AQ70" s="52"/>
      <c r="AR70" s="52"/>
      <c r="AS70" s="52"/>
      <c r="AT70" s="39"/>
      <c r="AU70" s="11"/>
      <c r="AV70" s="11"/>
      <c r="AW70" s="9"/>
    </row>
    <row r="71" spans="1:49" s="10" customFormat="1" ht="13.5" customHeight="1">
      <c r="A71" s="62"/>
      <c r="B71" s="62"/>
      <c r="C71" s="62"/>
      <c r="D71" s="69"/>
      <c r="E71" s="1230" t="s">
        <v>22</v>
      </c>
      <c r="F71" s="1231"/>
      <c r="G71" s="1231"/>
      <c r="H71" s="1231"/>
      <c r="I71" s="1231"/>
      <c r="J71" s="1231"/>
      <c r="K71" s="1231"/>
      <c r="L71" s="1231"/>
      <c r="M71" s="1232"/>
      <c r="N71" s="1227" t="s">
        <v>1023</v>
      </c>
      <c r="O71" s="1228"/>
      <c r="P71" s="1228"/>
      <c r="Q71" s="1228"/>
      <c r="R71" s="1228"/>
      <c r="S71" s="1229"/>
      <c r="T71" s="1227" t="s">
        <v>1024</v>
      </c>
      <c r="U71" s="1228"/>
      <c r="V71" s="1228"/>
      <c r="W71" s="1228"/>
      <c r="X71" s="1228"/>
      <c r="Y71" s="1229"/>
      <c r="Z71" s="51"/>
      <c r="AA71" s="1153"/>
      <c r="AB71" s="1154"/>
      <c r="AC71" s="1154"/>
      <c r="AD71" s="1154"/>
      <c r="AE71" s="1154"/>
      <c r="AF71" s="1154"/>
      <c r="AG71" s="1154"/>
      <c r="AH71" s="1154"/>
      <c r="AI71" s="1154"/>
      <c r="AJ71" s="1154"/>
      <c r="AK71" s="1154"/>
      <c r="AL71" s="1154"/>
      <c r="AM71" s="1154"/>
      <c r="AN71" s="1154"/>
      <c r="AO71" s="1154"/>
      <c r="AP71" s="1155"/>
      <c r="AQ71" s="52"/>
      <c r="AR71" s="52"/>
      <c r="AS71" s="52"/>
      <c r="AT71" s="39"/>
      <c r="AU71" s="11"/>
      <c r="AV71" s="11"/>
      <c r="AW71" s="9"/>
    </row>
    <row r="72" spans="1:49" s="10" customFormat="1" ht="13.5" customHeight="1">
      <c r="A72" s="62"/>
      <c r="B72" s="62"/>
      <c r="C72" s="62"/>
      <c r="D72" s="67"/>
      <c r="E72" s="1119" t="s">
        <v>109</v>
      </c>
      <c r="F72" s="1120"/>
      <c r="G72" s="1120"/>
      <c r="H72" s="1120"/>
      <c r="I72" s="1120"/>
      <c r="J72" s="1120"/>
      <c r="K72" s="1120"/>
      <c r="L72" s="1120"/>
      <c r="M72" s="1121"/>
      <c r="N72" s="1122" t="s">
        <v>1025</v>
      </c>
      <c r="O72" s="1123"/>
      <c r="P72" s="1123"/>
      <c r="Q72" s="1123"/>
      <c r="R72" s="1123"/>
      <c r="S72" s="1124"/>
      <c r="T72" s="1227" t="s">
        <v>1026</v>
      </c>
      <c r="U72" s="1228"/>
      <c r="V72" s="1228"/>
      <c r="W72" s="1228"/>
      <c r="X72" s="1228"/>
      <c r="Y72" s="1229"/>
      <c r="Z72" s="70"/>
      <c r="AA72" s="51"/>
      <c r="AB72" s="51"/>
      <c r="AC72" s="51"/>
      <c r="AD72" s="51"/>
      <c r="AE72" s="51"/>
      <c r="AF72" s="51"/>
      <c r="AG72" s="51"/>
      <c r="AH72" s="51"/>
      <c r="AI72" s="51"/>
      <c r="AJ72" s="51"/>
      <c r="AK72" s="51"/>
      <c r="AL72" s="51"/>
      <c r="AM72" s="51"/>
      <c r="AN72" s="51"/>
      <c r="AO72" s="51"/>
      <c r="AP72" s="71"/>
      <c r="AQ72" s="51"/>
      <c r="AR72" s="51"/>
      <c r="AS72" s="51"/>
      <c r="AT72" s="11"/>
      <c r="AU72" s="11"/>
      <c r="AV72" s="12"/>
      <c r="AW72" s="9"/>
    </row>
    <row r="73" spans="1:49" s="10" customFormat="1" ht="13.5" customHeight="1">
      <c r="A73" s="62"/>
      <c r="B73" s="62"/>
      <c r="C73" s="62"/>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4"/>
      <c r="AQ73" s="53"/>
      <c r="AR73" s="53"/>
      <c r="AS73" s="53"/>
      <c r="AT73" s="9"/>
      <c r="AU73" s="9"/>
      <c r="AV73" s="9"/>
      <c r="AW73" s="9"/>
    </row>
    <row r="74" spans="1:49" s="10" customFormat="1" ht="13.5" customHeight="1">
      <c r="A74" s="62"/>
      <c r="B74" s="62"/>
      <c r="C74" s="62"/>
      <c r="D74" s="27" t="s">
        <v>149</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704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12"/>
      <c r="AU75" s="9"/>
      <c r="AV75" s="9"/>
      <c r="AW75" s="9"/>
    </row>
    <row r="76" spans="1:49" s="10" customFormat="1" ht="13.5" customHeight="1">
      <c r="A76" s="62"/>
      <c r="B76" s="62"/>
      <c r="C76" s="62"/>
      <c r="D76" s="27" t="s">
        <v>80</v>
      </c>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9"/>
      <c r="AU76" s="9"/>
      <c r="AV76" s="9"/>
      <c r="AW76" s="9"/>
    </row>
    <row r="77" spans="1:49" s="4" customFormat="1" ht="13.5" customHeight="1">
      <c r="A77" s="22"/>
      <c r="B77" s="22"/>
      <c r="C77" s="22"/>
      <c r="D77" s="22"/>
      <c r="E77" s="22"/>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2"/>
      <c r="AK77" s="22"/>
      <c r="AL77" s="22"/>
      <c r="AM77" s="22"/>
      <c r="AN77" s="22"/>
      <c r="AO77" s="22"/>
      <c r="AP77" s="22"/>
      <c r="AQ77" s="22"/>
      <c r="AR77" s="25"/>
      <c r="AS77" s="25"/>
    </row>
    <row r="78" spans="1:49" s="4" customFormat="1" ht="13.5" customHeight="1">
      <c r="A78" s="22"/>
      <c r="B78" s="22"/>
      <c r="C78" s="22"/>
      <c r="D78" s="22" t="s">
        <v>170</v>
      </c>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54"/>
      <c r="AR78" s="25"/>
      <c r="AS78" s="25"/>
    </row>
    <row r="79" spans="1:49" s="4" customFormat="1" ht="13.5" customHeight="1">
      <c r="A79" s="22"/>
      <c r="B79" s="22"/>
      <c r="C79" s="22"/>
      <c r="D79" s="1125" t="s">
        <v>110</v>
      </c>
      <c r="E79" s="1126"/>
      <c r="F79" s="1126"/>
      <c r="G79" s="1126"/>
      <c r="H79" s="1126"/>
      <c r="I79" s="1126"/>
      <c r="J79" s="1126"/>
      <c r="K79" s="1126"/>
      <c r="L79" s="1126"/>
      <c r="M79" s="1126"/>
      <c r="N79" s="1126"/>
      <c r="O79" s="1126"/>
      <c r="P79" s="1126"/>
      <c r="Q79" s="1126"/>
      <c r="R79" s="1126"/>
      <c r="S79" s="1126"/>
      <c r="T79" s="1126"/>
      <c r="U79" s="1126"/>
      <c r="V79" s="1126"/>
      <c r="W79" s="1127"/>
      <c r="X79" s="1125" t="s">
        <v>111</v>
      </c>
      <c r="Y79" s="1126"/>
      <c r="Z79" s="1126"/>
      <c r="AA79" s="1126"/>
      <c r="AB79" s="1126"/>
      <c r="AC79" s="1126"/>
      <c r="AD79" s="1126"/>
      <c r="AE79" s="1126"/>
      <c r="AF79" s="1126"/>
      <c r="AG79" s="1126"/>
      <c r="AH79" s="1126"/>
      <c r="AI79" s="1126"/>
      <c r="AJ79" s="1126"/>
      <c r="AK79" s="1126"/>
      <c r="AL79" s="1126"/>
      <c r="AM79" s="1126"/>
      <c r="AN79" s="1126"/>
      <c r="AO79" s="1126"/>
      <c r="AP79" s="1127"/>
      <c r="AQ79" s="25"/>
      <c r="AR79" s="25"/>
      <c r="AS79" s="25"/>
    </row>
    <row r="80" spans="1:49" s="4" customFormat="1" ht="13.5" customHeight="1">
      <c r="A80" s="22"/>
      <c r="B80" s="22"/>
      <c r="C80" s="22"/>
      <c r="D80" s="1128"/>
      <c r="E80" s="1129"/>
      <c r="F80" s="1129"/>
      <c r="G80" s="1129"/>
      <c r="H80" s="1129"/>
      <c r="I80" s="1129"/>
      <c r="J80" s="1129"/>
      <c r="K80" s="1129"/>
      <c r="L80" s="1129"/>
      <c r="M80" s="1129"/>
      <c r="N80" s="1129"/>
      <c r="O80" s="1129"/>
      <c r="P80" s="1129"/>
      <c r="Q80" s="1129"/>
      <c r="R80" s="1129"/>
      <c r="S80" s="1129"/>
      <c r="T80" s="1129"/>
      <c r="U80" s="1129"/>
      <c r="V80" s="1129"/>
      <c r="W80" s="1130"/>
      <c r="X80" s="1128"/>
      <c r="Y80" s="1129"/>
      <c r="Z80" s="1129"/>
      <c r="AA80" s="1129"/>
      <c r="AB80" s="1129"/>
      <c r="AC80" s="1129"/>
      <c r="AD80" s="1129"/>
      <c r="AE80" s="1129"/>
      <c r="AF80" s="1129"/>
      <c r="AG80" s="1129"/>
      <c r="AH80" s="1129"/>
      <c r="AI80" s="1129"/>
      <c r="AJ80" s="1129"/>
      <c r="AK80" s="1129"/>
      <c r="AL80" s="1129"/>
      <c r="AM80" s="1129"/>
      <c r="AN80" s="1129"/>
      <c r="AO80" s="1129"/>
      <c r="AP80" s="1130"/>
      <c r="AQ80" s="25"/>
      <c r="AR80" s="25"/>
      <c r="AS80" s="25"/>
    </row>
    <row r="81" spans="1:49" s="4" customFormat="1" ht="13.5" customHeight="1">
      <c r="A81" s="22"/>
      <c r="B81" s="22"/>
      <c r="C81" s="22"/>
      <c r="D81" s="1131" t="s">
        <v>13</v>
      </c>
      <c r="E81" s="1132"/>
      <c r="F81" s="1132"/>
      <c r="G81" s="1132"/>
      <c r="H81" s="1132"/>
      <c r="I81" s="1133"/>
      <c r="J81" s="1137" t="s">
        <v>113</v>
      </c>
      <c r="K81" s="1138"/>
      <c r="L81" s="1138"/>
      <c r="M81" s="1139"/>
      <c r="N81" s="1170" t="s">
        <v>112</v>
      </c>
      <c r="O81" s="1171"/>
      <c r="P81" s="1171"/>
      <c r="Q81" s="1172"/>
      <c r="R81" s="1180" t="s">
        <v>16</v>
      </c>
      <c r="S81" s="1180"/>
      <c r="T81" s="1180"/>
      <c r="U81" s="1180"/>
      <c r="V81" s="1181" t="s">
        <v>14</v>
      </c>
      <c r="W81" s="1181"/>
      <c r="X81" s="1131" t="s">
        <v>13</v>
      </c>
      <c r="Y81" s="1132"/>
      <c r="Z81" s="1132"/>
      <c r="AA81" s="1132"/>
      <c r="AB81" s="1132"/>
      <c r="AC81" s="1133"/>
      <c r="AD81" s="1180" t="s">
        <v>101</v>
      </c>
      <c r="AE81" s="1180"/>
      <c r="AF81" s="1180"/>
      <c r="AG81" s="1180"/>
      <c r="AH81" s="1180" t="s">
        <v>16</v>
      </c>
      <c r="AI81" s="1180"/>
      <c r="AJ81" s="1180"/>
      <c r="AK81" s="1180"/>
      <c r="AL81" s="1180" t="s">
        <v>1027</v>
      </c>
      <c r="AM81" s="1180"/>
      <c r="AN81" s="1180"/>
      <c r="AO81" s="1181" t="s">
        <v>14</v>
      </c>
      <c r="AP81" s="1181"/>
      <c r="AQ81" s="25"/>
      <c r="AR81" s="25"/>
      <c r="AS81" s="25"/>
    </row>
    <row r="82" spans="1:49" s="4" customFormat="1" ht="13.5" customHeight="1">
      <c r="A82" s="22"/>
      <c r="B82" s="22"/>
      <c r="C82" s="22"/>
      <c r="D82" s="1134"/>
      <c r="E82" s="1135"/>
      <c r="F82" s="1135"/>
      <c r="G82" s="1135"/>
      <c r="H82" s="1135"/>
      <c r="I82" s="1136"/>
      <c r="J82" s="1140"/>
      <c r="K82" s="1141"/>
      <c r="L82" s="1141"/>
      <c r="M82" s="1142"/>
      <c r="N82" s="1140" t="s">
        <v>115</v>
      </c>
      <c r="O82" s="1141"/>
      <c r="P82" s="1141"/>
      <c r="Q82" s="1142"/>
      <c r="R82" s="1180"/>
      <c r="S82" s="1180"/>
      <c r="T82" s="1180"/>
      <c r="U82" s="1180"/>
      <c r="V82" s="1181"/>
      <c r="W82" s="1181"/>
      <c r="X82" s="1134"/>
      <c r="Y82" s="1135"/>
      <c r="Z82" s="1135"/>
      <c r="AA82" s="1135"/>
      <c r="AB82" s="1135"/>
      <c r="AC82" s="1136"/>
      <c r="AD82" s="1180"/>
      <c r="AE82" s="1180"/>
      <c r="AF82" s="1180"/>
      <c r="AG82" s="1180"/>
      <c r="AH82" s="1180"/>
      <c r="AI82" s="1180"/>
      <c r="AJ82" s="1180"/>
      <c r="AK82" s="1180"/>
      <c r="AL82" s="1180"/>
      <c r="AM82" s="1180"/>
      <c r="AN82" s="1180"/>
      <c r="AO82" s="1181"/>
      <c r="AP82" s="1181"/>
      <c r="AQ82" s="25"/>
      <c r="AR82" s="25"/>
      <c r="AS82" s="25"/>
    </row>
    <row r="83" spans="1:49" s="4" customFormat="1" ht="13.5" customHeight="1">
      <c r="A83" s="22"/>
      <c r="B83" s="497"/>
      <c r="C83" s="22"/>
      <c r="D83" s="1215"/>
      <c r="E83" s="1216"/>
      <c r="F83" s="1216"/>
      <c r="G83" s="1216"/>
      <c r="H83" s="1216"/>
      <c r="I83" s="1217"/>
      <c r="J83" s="1221"/>
      <c r="K83" s="1222"/>
      <c r="L83" s="1222"/>
      <c r="M83" s="1223"/>
      <c r="N83" s="1147"/>
      <c r="O83" s="1148"/>
      <c r="P83" s="1148"/>
      <c r="Q83" s="1149"/>
      <c r="R83" s="638"/>
      <c r="S83" s="639"/>
      <c r="T83" s="639"/>
      <c r="U83" s="642"/>
      <c r="V83" s="638"/>
      <c r="W83" s="642"/>
      <c r="X83" s="1215"/>
      <c r="Y83" s="1216"/>
      <c r="Z83" s="1216"/>
      <c r="AA83" s="1216"/>
      <c r="AB83" s="1216"/>
      <c r="AC83" s="1217"/>
      <c r="AD83" s="1173"/>
      <c r="AE83" s="1173"/>
      <c r="AF83" s="1173"/>
      <c r="AG83" s="1173"/>
      <c r="AH83" s="1173"/>
      <c r="AI83" s="1173"/>
      <c r="AJ83" s="1173"/>
      <c r="AK83" s="1173"/>
      <c r="AL83" s="1173"/>
      <c r="AM83" s="1173"/>
      <c r="AN83" s="1173"/>
      <c r="AO83" s="1173"/>
      <c r="AP83" s="1173"/>
      <c r="AQ83" s="25"/>
      <c r="AR83" s="25"/>
      <c r="AS83" s="25"/>
    </row>
    <row r="84" spans="1:49" s="4" customFormat="1" ht="13.5" customHeight="1">
      <c r="A84" s="22"/>
      <c r="B84" s="22"/>
      <c r="C84" s="22"/>
      <c r="D84" s="1218"/>
      <c r="E84" s="1219"/>
      <c r="F84" s="1219"/>
      <c r="G84" s="1219"/>
      <c r="H84" s="1219"/>
      <c r="I84" s="1220"/>
      <c r="J84" s="1224"/>
      <c r="K84" s="1225"/>
      <c r="L84" s="1225"/>
      <c r="M84" s="1226"/>
      <c r="N84" s="1212"/>
      <c r="O84" s="1213"/>
      <c r="P84" s="1213"/>
      <c r="Q84" s="1214"/>
      <c r="R84" s="640"/>
      <c r="S84" s="641"/>
      <c r="T84" s="641"/>
      <c r="U84" s="643"/>
      <c r="V84" s="640"/>
      <c r="W84" s="643"/>
      <c r="X84" s="1218"/>
      <c r="Y84" s="1219"/>
      <c r="Z84" s="1219"/>
      <c r="AA84" s="1219"/>
      <c r="AB84" s="1219"/>
      <c r="AC84" s="1220"/>
      <c r="AD84" s="1173"/>
      <c r="AE84" s="1173"/>
      <c r="AF84" s="1173"/>
      <c r="AG84" s="1173"/>
      <c r="AH84" s="1173"/>
      <c r="AI84" s="1173"/>
      <c r="AJ84" s="1173"/>
      <c r="AK84" s="1173"/>
      <c r="AL84" s="1173"/>
      <c r="AM84" s="1173"/>
      <c r="AN84" s="1173"/>
      <c r="AO84" s="1173"/>
      <c r="AP84" s="1173"/>
      <c r="AQ84" s="25"/>
      <c r="AR84" s="25"/>
      <c r="AS84" s="25"/>
    </row>
    <row r="85" spans="1:49" s="4" customFormat="1" ht="13.5" customHeight="1">
      <c r="A85" s="22"/>
      <c r="B85" s="22"/>
      <c r="C85" s="22"/>
      <c r="D85" s="1206" t="s">
        <v>155</v>
      </c>
      <c r="E85" s="1207"/>
      <c r="F85" s="1207"/>
      <c r="G85" s="1207"/>
      <c r="H85" s="1207"/>
      <c r="I85" s="1208"/>
      <c r="J85" s="1110"/>
      <c r="K85" s="1111"/>
      <c r="L85" s="1111"/>
      <c r="M85" s="1112"/>
      <c r="N85" s="1147"/>
      <c r="O85" s="1148"/>
      <c r="P85" s="1148"/>
      <c r="Q85" s="1149"/>
      <c r="R85" s="1173"/>
      <c r="S85" s="1173"/>
      <c r="T85" s="1173"/>
      <c r="U85" s="1173"/>
      <c r="V85" s="1173"/>
      <c r="W85" s="1173"/>
      <c r="X85" s="1206" t="s">
        <v>155</v>
      </c>
      <c r="Y85" s="1207"/>
      <c r="Z85" s="1207"/>
      <c r="AA85" s="1207"/>
      <c r="AB85" s="1207"/>
      <c r="AC85" s="1208"/>
      <c r="AD85" s="1173"/>
      <c r="AE85" s="1173"/>
      <c r="AF85" s="1173"/>
      <c r="AG85" s="1173"/>
      <c r="AH85" s="1173"/>
      <c r="AI85" s="1173"/>
      <c r="AJ85" s="1173"/>
      <c r="AK85" s="1173"/>
      <c r="AL85" s="1173"/>
      <c r="AM85" s="1173"/>
      <c r="AN85" s="1173"/>
      <c r="AO85" s="1173"/>
      <c r="AP85" s="1173"/>
      <c r="AQ85" s="25"/>
      <c r="AR85" s="25"/>
      <c r="AS85" s="25"/>
    </row>
    <row r="86" spans="1:49" s="4" customFormat="1" ht="13.5" customHeight="1">
      <c r="A86" s="22"/>
      <c r="B86" s="22"/>
      <c r="C86" s="22"/>
      <c r="D86" s="1209"/>
      <c r="E86" s="1210"/>
      <c r="F86" s="1210"/>
      <c r="G86" s="1210"/>
      <c r="H86" s="1210"/>
      <c r="I86" s="1211"/>
      <c r="J86" s="1113"/>
      <c r="K86" s="1114"/>
      <c r="L86" s="1114"/>
      <c r="M86" s="1115"/>
      <c r="N86" s="1128" t="s">
        <v>203</v>
      </c>
      <c r="O86" s="1129"/>
      <c r="P86" s="1129"/>
      <c r="Q86" s="1130"/>
      <c r="R86" s="1173"/>
      <c r="S86" s="1173"/>
      <c r="T86" s="1173"/>
      <c r="U86" s="1173"/>
      <c r="V86" s="1173"/>
      <c r="W86" s="1173"/>
      <c r="X86" s="1209"/>
      <c r="Y86" s="1210"/>
      <c r="Z86" s="1210"/>
      <c r="AA86" s="1210"/>
      <c r="AB86" s="1210"/>
      <c r="AC86" s="1211"/>
      <c r="AD86" s="1173"/>
      <c r="AE86" s="1173"/>
      <c r="AF86" s="1173"/>
      <c r="AG86" s="1173"/>
      <c r="AH86" s="1173"/>
      <c r="AI86" s="1173"/>
      <c r="AJ86" s="1173"/>
      <c r="AK86" s="1173"/>
      <c r="AL86" s="1173"/>
      <c r="AM86" s="1173"/>
      <c r="AN86" s="1173"/>
      <c r="AO86" s="1173"/>
      <c r="AP86" s="1173"/>
      <c r="AQ86" s="25"/>
      <c r="AR86" s="25"/>
      <c r="AS86" s="25"/>
    </row>
    <row r="87" spans="1:49" s="4" customFormat="1" ht="13.5" customHeight="1">
      <c r="A87" s="22"/>
      <c r="B87" s="22"/>
      <c r="C87" s="22"/>
      <c r="D87" s="1206" t="s">
        <v>155</v>
      </c>
      <c r="E87" s="1207"/>
      <c r="F87" s="1207"/>
      <c r="G87" s="1207"/>
      <c r="H87" s="1207"/>
      <c r="I87" s="1208"/>
      <c r="J87" s="1110"/>
      <c r="K87" s="1111"/>
      <c r="L87" s="1111"/>
      <c r="M87" s="1112"/>
      <c r="N87" s="1147"/>
      <c r="O87" s="1148"/>
      <c r="P87" s="1148"/>
      <c r="Q87" s="1149"/>
      <c r="R87" s="1173"/>
      <c r="S87" s="1173"/>
      <c r="T87" s="1173"/>
      <c r="U87" s="1173"/>
      <c r="V87" s="1173"/>
      <c r="W87" s="1173"/>
      <c r="X87" s="1206" t="s">
        <v>155</v>
      </c>
      <c r="Y87" s="1207"/>
      <c r="Z87" s="1207"/>
      <c r="AA87" s="1207"/>
      <c r="AB87" s="1207"/>
      <c r="AC87" s="1208"/>
      <c r="AD87" s="1173"/>
      <c r="AE87" s="1173"/>
      <c r="AF87" s="1173"/>
      <c r="AG87" s="1173"/>
      <c r="AH87" s="1173"/>
      <c r="AI87" s="1173"/>
      <c r="AJ87" s="1173"/>
      <c r="AK87" s="1173"/>
      <c r="AL87" s="1173"/>
      <c r="AM87" s="1173"/>
      <c r="AN87" s="1173"/>
      <c r="AO87" s="1173"/>
      <c r="AP87" s="1173"/>
      <c r="AQ87" s="25"/>
      <c r="AR87" s="25"/>
      <c r="AS87" s="25"/>
    </row>
    <row r="88" spans="1:49" s="4" customFormat="1" ht="13.5" customHeight="1">
      <c r="A88" s="22"/>
      <c r="B88" s="22"/>
      <c r="C88" s="22"/>
      <c r="D88" s="1209"/>
      <c r="E88" s="1210"/>
      <c r="F88" s="1210"/>
      <c r="G88" s="1210"/>
      <c r="H88" s="1210"/>
      <c r="I88" s="1211"/>
      <c r="J88" s="1113"/>
      <c r="K88" s="1114"/>
      <c r="L88" s="1114"/>
      <c r="M88" s="1115"/>
      <c r="N88" s="1128" t="s">
        <v>203</v>
      </c>
      <c r="O88" s="1129"/>
      <c r="P88" s="1129"/>
      <c r="Q88" s="1130"/>
      <c r="R88" s="1173"/>
      <c r="S88" s="1173"/>
      <c r="T88" s="1173"/>
      <c r="U88" s="1173"/>
      <c r="V88" s="1173"/>
      <c r="W88" s="1173"/>
      <c r="X88" s="1209"/>
      <c r="Y88" s="1210"/>
      <c r="Z88" s="1210"/>
      <c r="AA88" s="1210"/>
      <c r="AB88" s="1210"/>
      <c r="AC88" s="1211"/>
      <c r="AD88" s="1173"/>
      <c r="AE88" s="1173"/>
      <c r="AF88" s="1173"/>
      <c r="AG88" s="1173"/>
      <c r="AH88" s="1173"/>
      <c r="AI88" s="1173"/>
      <c r="AJ88" s="1173"/>
      <c r="AK88" s="1173"/>
      <c r="AL88" s="1173"/>
      <c r="AM88" s="1173"/>
      <c r="AN88" s="1173"/>
      <c r="AO88" s="1173"/>
      <c r="AP88" s="1173"/>
      <c r="AQ88" s="25"/>
      <c r="AR88" s="25"/>
      <c r="AS88" s="25"/>
    </row>
    <row r="89" spans="1:49" s="4" customFormat="1" ht="13.5" customHeight="1">
      <c r="A89" s="22"/>
      <c r="B89" s="22"/>
      <c r="C89" s="22"/>
      <c r="D89" s="22"/>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54"/>
      <c r="AR89" s="25"/>
      <c r="AS89" s="25"/>
    </row>
    <row r="90" spans="1:49" s="10" customFormat="1" ht="13.5" customHeight="1">
      <c r="A90" s="62"/>
      <c r="B90" s="62"/>
      <c r="C90" s="62"/>
      <c r="D90" s="63" t="s">
        <v>23</v>
      </c>
      <c r="E90" s="64"/>
      <c r="F90" s="64"/>
      <c r="G90" s="64"/>
      <c r="H90" s="64"/>
      <c r="I90" s="64"/>
      <c r="J90" s="64"/>
      <c r="K90" s="64"/>
      <c r="L90" s="64"/>
      <c r="M90" s="64"/>
      <c r="N90" s="64"/>
      <c r="O90" s="64"/>
      <c r="P90" s="64"/>
      <c r="Q90" s="64"/>
      <c r="R90" s="64"/>
      <c r="S90" s="64"/>
      <c r="T90" s="64"/>
      <c r="U90" s="64"/>
      <c r="V90" s="64"/>
      <c r="W90" s="65"/>
      <c r="X90" s="65"/>
      <c r="Y90" s="65"/>
      <c r="Z90" s="65" t="s">
        <v>1028</v>
      </c>
      <c r="AA90" s="65"/>
      <c r="AB90" s="65"/>
      <c r="AC90" s="65"/>
      <c r="AD90" s="65"/>
      <c r="AE90" s="65"/>
      <c r="AF90" s="65"/>
      <c r="AG90" s="65"/>
      <c r="AH90" s="65"/>
      <c r="AI90" s="65"/>
      <c r="AJ90" s="65"/>
      <c r="AK90" s="65"/>
      <c r="AL90" s="65"/>
      <c r="AM90" s="65"/>
      <c r="AN90" s="65"/>
      <c r="AO90" s="65"/>
      <c r="AP90" s="66"/>
      <c r="AQ90" s="51"/>
      <c r="AR90" s="51"/>
      <c r="AS90" s="51"/>
      <c r="AT90" s="11"/>
      <c r="AU90" s="11"/>
      <c r="AV90" s="11"/>
      <c r="AW90" s="9"/>
    </row>
    <row r="91" spans="1:49" s="10" customFormat="1" ht="13.5" customHeight="1">
      <c r="A91" s="62"/>
      <c r="B91" s="62"/>
      <c r="C91" s="62"/>
      <c r="D91" s="67"/>
      <c r="E91" s="1119" t="s">
        <v>108</v>
      </c>
      <c r="F91" s="1120"/>
      <c r="G91" s="1120"/>
      <c r="H91" s="1120"/>
      <c r="I91" s="1120"/>
      <c r="J91" s="1120"/>
      <c r="K91" s="1120"/>
      <c r="L91" s="1120"/>
      <c r="M91" s="1121"/>
      <c r="N91" s="1119" t="s">
        <v>1029</v>
      </c>
      <c r="O91" s="1120"/>
      <c r="P91" s="1120"/>
      <c r="Q91" s="1120"/>
      <c r="R91" s="1120"/>
      <c r="S91" s="1121"/>
      <c r="T91" s="1119" t="s">
        <v>24</v>
      </c>
      <c r="U91" s="1120"/>
      <c r="V91" s="1120"/>
      <c r="W91" s="1120"/>
      <c r="X91" s="1120"/>
      <c r="Y91" s="1121"/>
      <c r="Z91" s="51"/>
      <c r="AA91" s="1156"/>
      <c r="AB91" s="1157"/>
      <c r="AC91" s="1157"/>
      <c r="AD91" s="1157"/>
      <c r="AE91" s="1160" t="s">
        <v>1030</v>
      </c>
      <c r="AF91" s="1160"/>
      <c r="AG91" s="1160"/>
      <c r="AH91" s="1160"/>
      <c r="AI91" s="1160"/>
      <c r="AJ91" s="1160"/>
      <c r="AK91" s="1160"/>
      <c r="AL91" s="1160"/>
      <c r="AM91" s="1160"/>
      <c r="AN91" s="1160"/>
      <c r="AO91" s="1160"/>
      <c r="AP91" s="1161"/>
      <c r="AQ91" s="15"/>
      <c r="AR91" s="68"/>
      <c r="AS91" s="51"/>
      <c r="AT91" s="11"/>
      <c r="AU91" s="11"/>
      <c r="AV91" s="11"/>
      <c r="AW91" s="9"/>
    </row>
    <row r="92" spans="1:49" s="10" customFormat="1" ht="13.5" customHeight="1">
      <c r="A92" s="62"/>
      <c r="B92" s="62"/>
      <c r="C92" s="62"/>
      <c r="D92" s="69"/>
      <c r="E92" s="1119" t="s">
        <v>20</v>
      </c>
      <c r="F92" s="1120"/>
      <c r="G92" s="1120"/>
      <c r="H92" s="1120"/>
      <c r="I92" s="1120"/>
      <c r="J92" s="1120"/>
      <c r="K92" s="1120"/>
      <c r="L92" s="1120"/>
      <c r="M92" s="1121"/>
      <c r="N92" s="1116" t="s">
        <v>1031</v>
      </c>
      <c r="O92" s="1117"/>
      <c r="P92" s="1117"/>
      <c r="Q92" s="1117"/>
      <c r="R92" s="1117"/>
      <c r="S92" s="1118"/>
      <c r="T92" s="1116" t="s">
        <v>1020</v>
      </c>
      <c r="U92" s="1117"/>
      <c r="V92" s="1117"/>
      <c r="W92" s="1117"/>
      <c r="X92" s="1117"/>
      <c r="Y92" s="1118"/>
      <c r="Z92" s="51"/>
      <c r="AA92" s="1158"/>
      <c r="AB92" s="1159"/>
      <c r="AC92" s="1159"/>
      <c r="AD92" s="1159"/>
      <c r="AE92" s="1162"/>
      <c r="AF92" s="1162"/>
      <c r="AG92" s="1162"/>
      <c r="AH92" s="1162"/>
      <c r="AI92" s="1162"/>
      <c r="AJ92" s="1162"/>
      <c r="AK92" s="1162"/>
      <c r="AL92" s="1162"/>
      <c r="AM92" s="1162"/>
      <c r="AN92" s="1162"/>
      <c r="AO92" s="1162"/>
      <c r="AP92" s="1163"/>
      <c r="AQ92" s="15"/>
      <c r="AR92" s="68"/>
      <c r="AS92" s="51"/>
      <c r="AT92" s="11"/>
      <c r="AU92" s="11"/>
      <c r="AV92" s="11"/>
      <c r="AW92" s="9"/>
    </row>
    <row r="93" spans="1:49" s="10" customFormat="1" ht="13.5" customHeight="1">
      <c r="A93" s="62"/>
      <c r="B93" s="62"/>
      <c r="C93" s="62"/>
      <c r="D93" s="69"/>
      <c r="E93" s="1119" t="s">
        <v>21</v>
      </c>
      <c r="F93" s="1120"/>
      <c r="G93" s="1120"/>
      <c r="H93" s="1120"/>
      <c r="I93" s="1120"/>
      <c r="J93" s="1120"/>
      <c r="K93" s="1120"/>
      <c r="L93" s="1120"/>
      <c r="M93" s="1121"/>
      <c r="N93" s="1116" t="s">
        <v>1032</v>
      </c>
      <c r="O93" s="1117"/>
      <c r="P93" s="1117"/>
      <c r="Q93" s="1117"/>
      <c r="R93" s="1117"/>
      <c r="S93" s="1118"/>
      <c r="T93" s="1116" t="s">
        <v>1022</v>
      </c>
      <c r="U93" s="1117"/>
      <c r="V93" s="1117"/>
      <c r="W93" s="1117"/>
      <c r="X93" s="1117"/>
      <c r="Y93" s="1118"/>
      <c r="Z93" s="51"/>
      <c r="AA93" s="1150" t="s">
        <v>150</v>
      </c>
      <c r="AB93" s="1151"/>
      <c r="AC93" s="1151"/>
      <c r="AD93" s="1151"/>
      <c r="AE93" s="1151"/>
      <c r="AF93" s="1151"/>
      <c r="AG93" s="1151"/>
      <c r="AH93" s="1151"/>
      <c r="AI93" s="1151"/>
      <c r="AJ93" s="1151"/>
      <c r="AK93" s="1151"/>
      <c r="AL93" s="1151"/>
      <c r="AM93" s="1151"/>
      <c r="AN93" s="1151"/>
      <c r="AO93" s="1151"/>
      <c r="AP93" s="1152"/>
      <c r="AQ93" s="51"/>
      <c r="AR93" s="51"/>
      <c r="AS93" s="51"/>
      <c r="AT93" s="11"/>
      <c r="AU93" s="11"/>
      <c r="AV93" s="11"/>
      <c r="AW93" s="9"/>
    </row>
    <row r="94" spans="1:49" s="10" customFormat="1" ht="13.5" customHeight="1">
      <c r="A94" s="62"/>
      <c r="B94" s="62"/>
      <c r="C94" s="62"/>
      <c r="D94" s="69"/>
      <c r="E94" s="1119" t="s">
        <v>22</v>
      </c>
      <c r="F94" s="1120"/>
      <c r="G94" s="1120"/>
      <c r="H94" s="1120"/>
      <c r="I94" s="1120"/>
      <c r="J94" s="1120"/>
      <c r="K94" s="1120"/>
      <c r="L94" s="1120"/>
      <c r="M94" s="1121"/>
      <c r="N94" s="1122" t="s">
        <v>1023</v>
      </c>
      <c r="O94" s="1123"/>
      <c r="P94" s="1123"/>
      <c r="Q94" s="1123"/>
      <c r="R94" s="1123"/>
      <c r="S94" s="1124"/>
      <c r="T94" s="1122" t="s">
        <v>1024</v>
      </c>
      <c r="U94" s="1123"/>
      <c r="V94" s="1123"/>
      <c r="W94" s="1123"/>
      <c r="X94" s="1123"/>
      <c r="Y94" s="1124"/>
      <c r="Z94" s="51"/>
      <c r="AA94" s="1153"/>
      <c r="AB94" s="1154"/>
      <c r="AC94" s="1154"/>
      <c r="AD94" s="1154"/>
      <c r="AE94" s="1154"/>
      <c r="AF94" s="1154"/>
      <c r="AG94" s="1154"/>
      <c r="AH94" s="1154"/>
      <c r="AI94" s="1154"/>
      <c r="AJ94" s="1154"/>
      <c r="AK94" s="1154"/>
      <c r="AL94" s="1154"/>
      <c r="AM94" s="1154"/>
      <c r="AN94" s="1154"/>
      <c r="AO94" s="1154"/>
      <c r="AP94" s="1155"/>
      <c r="AQ94" s="51"/>
      <c r="AR94" s="51"/>
      <c r="AS94" s="51"/>
      <c r="AT94" s="11"/>
      <c r="AU94" s="11"/>
      <c r="AV94" s="11"/>
      <c r="AW94" s="9"/>
    </row>
    <row r="95" spans="1:49" s="10" customFormat="1" ht="13.5" customHeight="1">
      <c r="A95" s="62"/>
      <c r="B95" s="62"/>
      <c r="C95" s="62"/>
      <c r="D95" s="67"/>
      <c r="E95" s="1119" t="s">
        <v>109</v>
      </c>
      <c r="F95" s="1120"/>
      <c r="G95" s="1120"/>
      <c r="H95" s="1120"/>
      <c r="I95" s="1120"/>
      <c r="J95" s="1120"/>
      <c r="K95" s="1120"/>
      <c r="L95" s="1120"/>
      <c r="M95" s="1121"/>
      <c r="N95" s="1122" t="s">
        <v>1025</v>
      </c>
      <c r="O95" s="1123"/>
      <c r="P95" s="1123"/>
      <c r="Q95" s="1123"/>
      <c r="R95" s="1123"/>
      <c r="S95" s="1124"/>
      <c r="T95" s="1122" t="s">
        <v>1026</v>
      </c>
      <c r="U95" s="1123"/>
      <c r="V95" s="1123"/>
      <c r="W95" s="1123"/>
      <c r="X95" s="1123"/>
      <c r="Y95" s="1124"/>
      <c r="Z95" s="70"/>
      <c r="AA95" s="51"/>
      <c r="AB95" s="51"/>
      <c r="AC95" s="51"/>
      <c r="AD95" s="51"/>
      <c r="AE95" s="51"/>
      <c r="AF95" s="51"/>
      <c r="AG95" s="51"/>
      <c r="AH95" s="51"/>
      <c r="AI95" s="51"/>
      <c r="AJ95" s="51"/>
      <c r="AK95" s="51"/>
      <c r="AL95" s="51"/>
      <c r="AM95" s="51"/>
      <c r="AN95" s="51"/>
      <c r="AO95" s="51"/>
      <c r="AP95" s="71"/>
      <c r="AQ95" s="51"/>
      <c r="AR95" s="51"/>
      <c r="AS95" s="51"/>
      <c r="AT95" s="11"/>
      <c r="AU95" s="11"/>
      <c r="AV95" s="12"/>
      <c r="AW95" s="9"/>
    </row>
    <row r="96" spans="1:49" s="10" customFormat="1" ht="4.5" customHeight="1">
      <c r="A96" s="62"/>
      <c r="B96" s="62"/>
      <c r="C96" s="62"/>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4"/>
      <c r="AQ96" s="53"/>
      <c r="AR96" s="53"/>
      <c r="AS96" s="53"/>
      <c r="AT96" s="9"/>
      <c r="AU96" s="9"/>
      <c r="AV96" s="9"/>
      <c r="AW96" s="9"/>
    </row>
    <row r="97" spans="1:48" s="4" customFormat="1">
      <c r="A97" s="22"/>
      <c r="B97" s="22"/>
      <c r="C97" s="22"/>
      <c r="D97" s="27" t="s">
        <v>102</v>
      </c>
      <c r="E97" s="76"/>
      <c r="F97" s="76"/>
      <c r="G97" s="76"/>
      <c r="H97" s="76"/>
      <c r="I97" s="76"/>
      <c r="J97" s="76"/>
      <c r="K97" s="76"/>
      <c r="L97" s="57"/>
      <c r="M97" s="57"/>
      <c r="N97" s="57"/>
      <c r="O97" s="57"/>
      <c r="P97" s="57"/>
      <c r="Q97" s="57"/>
      <c r="R97" s="57"/>
      <c r="S97" s="57"/>
      <c r="T97" s="446"/>
      <c r="U97" s="446"/>
      <c r="V97" s="76"/>
      <c r="W97" s="76"/>
      <c r="X97" s="76"/>
      <c r="Y97" s="76"/>
      <c r="Z97" s="76"/>
      <c r="AA97" s="76"/>
      <c r="AB97" s="76"/>
      <c r="AC97" s="76"/>
      <c r="AD97" s="57"/>
      <c r="AE97" s="57"/>
      <c r="AF97" s="57"/>
      <c r="AG97" s="57"/>
      <c r="AH97" s="57"/>
      <c r="AI97" s="57"/>
      <c r="AJ97" s="57"/>
      <c r="AK97" s="57"/>
      <c r="AL97" s="57"/>
      <c r="AM97" s="57"/>
      <c r="AN97" s="57"/>
      <c r="AO97" s="446"/>
      <c r="AP97" s="446"/>
      <c r="AQ97" s="446"/>
      <c r="AR97" s="25"/>
      <c r="AS97" s="25"/>
    </row>
    <row r="98" spans="1:48" s="4" customFormat="1">
      <c r="A98" s="22"/>
      <c r="B98" s="22"/>
      <c r="C98" s="22"/>
      <c r="D98" s="27" t="s">
        <v>103</v>
      </c>
      <c r="E98" s="76"/>
      <c r="F98" s="76"/>
      <c r="G98" s="76"/>
      <c r="H98" s="76"/>
      <c r="I98" s="76"/>
      <c r="J98" s="76"/>
      <c r="K98" s="76"/>
      <c r="L98" s="57"/>
      <c r="M98" s="57"/>
      <c r="N98" s="57"/>
      <c r="O98" s="57"/>
      <c r="P98" s="57"/>
      <c r="Q98" s="57"/>
      <c r="R98" s="57"/>
      <c r="S98" s="57"/>
      <c r="T98" s="446"/>
      <c r="U98" s="446"/>
      <c r="V98" s="76"/>
      <c r="W98" s="76"/>
      <c r="X98" s="76"/>
      <c r="Y98" s="76"/>
      <c r="Z98" s="76"/>
      <c r="AA98" s="76"/>
      <c r="AB98" s="76"/>
      <c r="AC98" s="76"/>
      <c r="AD98" s="57"/>
      <c r="AE98" s="57"/>
      <c r="AF98" s="57"/>
      <c r="AG98" s="57"/>
      <c r="AH98" s="57"/>
      <c r="AI98" s="57"/>
      <c r="AJ98" s="57"/>
      <c r="AK98" s="57"/>
      <c r="AL98" s="57"/>
      <c r="AM98" s="57"/>
      <c r="AN98" s="57"/>
      <c r="AO98" s="446"/>
      <c r="AP98" s="446"/>
      <c r="AQ98" s="446"/>
      <c r="AR98" s="25"/>
      <c r="AS98" s="25"/>
    </row>
    <row r="99" spans="1:48" s="4" customFormat="1" ht="13.5" customHeight="1">
      <c r="A99" s="22"/>
      <c r="B99" s="22"/>
      <c r="C99" s="22"/>
      <c r="D99" s="27" t="s">
        <v>18</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2"/>
      <c r="B100" s="22"/>
      <c r="C100" s="22"/>
      <c r="D100" s="27" t="s">
        <v>15</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25"/>
      <c r="AS100" s="25"/>
    </row>
    <row r="101" spans="1:48" s="4" customFormat="1" ht="13.5" customHeight="1">
      <c r="A101" s="25"/>
      <c r="B101" s="25"/>
      <c r="C101" s="25"/>
      <c r="D101" s="27" t="s">
        <v>80</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82</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2"/>
      <c r="AU102" s="2"/>
      <c r="AV102" s="2"/>
    </row>
    <row r="103" spans="1:48" s="4" customFormat="1" ht="13.5" customHeight="1">
      <c r="A103" s="25"/>
      <c r="B103" s="25"/>
      <c r="C103" s="25"/>
      <c r="D103" s="27" t="s">
        <v>705</v>
      </c>
      <c r="E103" s="57"/>
      <c r="F103" s="57"/>
      <c r="G103" s="57"/>
      <c r="H103" s="57"/>
      <c r="I103" s="57"/>
      <c r="J103" s="57"/>
      <c r="K103" s="57"/>
      <c r="L103" s="57"/>
      <c r="M103" s="57"/>
      <c r="N103" s="57"/>
      <c r="O103" s="57"/>
      <c r="P103" s="57"/>
      <c r="Q103" s="57"/>
      <c r="R103" s="57"/>
      <c r="S103" s="57"/>
      <c r="T103" s="57"/>
      <c r="U103" s="57"/>
      <c r="V103" s="57"/>
      <c r="W103" s="77"/>
      <c r="X103" s="77"/>
      <c r="Y103" s="77"/>
      <c r="Z103" s="57"/>
      <c r="AA103" s="57"/>
      <c r="AB103" s="57"/>
      <c r="AC103" s="57"/>
      <c r="AD103" s="57"/>
      <c r="AE103" s="57"/>
      <c r="AF103" s="57"/>
      <c r="AG103" s="57"/>
      <c r="AH103" s="57"/>
      <c r="AI103" s="57"/>
      <c r="AJ103" s="57"/>
      <c r="AK103" s="57"/>
      <c r="AL103" s="57"/>
      <c r="AM103" s="57"/>
      <c r="AN103" s="57"/>
      <c r="AO103" s="57"/>
      <c r="AP103" s="57"/>
      <c r="AQ103" s="57"/>
      <c r="AR103" s="57"/>
      <c r="AS103" s="57"/>
      <c r="AT103" s="305"/>
      <c r="AU103" s="2"/>
      <c r="AV103" s="2"/>
    </row>
    <row r="104" spans="1:48" s="4" customFormat="1">
      <c r="A104" s="22"/>
      <c r="B104" s="22"/>
      <c r="C104" s="22"/>
      <c r="D104" s="22"/>
      <c r="E104" s="22"/>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2"/>
      <c r="AK104" s="22"/>
      <c r="AL104" s="22"/>
      <c r="AM104" s="22"/>
      <c r="AN104" s="22"/>
      <c r="AO104" s="22"/>
      <c r="AP104" s="22"/>
      <c r="AQ104" s="22"/>
      <c r="AR104" s="25"/>
      <c r="AS104" s="25"/>
    </row>
    <row r="105" spans="1:48" s="4" customFormat="1">
      <c r="A105" s="22"/>
      <c r="B105" s="22"/>
      <c r="C105" s="22"/>
      <c r="D105" s="22" t="s">
        <v>171</v>
      </c>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54"/>
      <c r="AR105" s="25"/>
      <c r="AS105" s="25"/>
    </row>
    <row r="106" spans="1:48" s="4" customFormat="1">
      <c r="A106" s="22"/>
      <c r="B106" s="22"/>
      <c r="C106" s="22"/>
      <c r="D106" s="1125" t="s">
        <v>110</v>
      </c>
      <c r="E106" s="1126"/>
      <c r="F106" s="1126"/>
      <c r="G106" s="1126"/>
      <c r="H106" s="1126"/>
      <c r="I106" s="1126"/>
      <c r="J106" s="1126"/>
      <c r="K106" s="1126"/>
      <c r="L106" s="1126"/>
      <c r="M106" s="1126"/>
      <c r="N106" s="1126"/>
      <c r="O106" s="1126"/>
      <c r="P106" s="1126"/>
      <c r="Q106" s="1126"/>
      <c r="R106" s="1126"/>
      <c r="S106" s="1126"/>
      <c r="T106" s="1126"/>
      <c r="U106" s="1127"/>
      <c r="V106" s="1125" t="s">
        <v>111</v>
      </c>
      <c r="W106" s="1126"/>
      <c r="X106" s="1126"/>
      <c r="Y106" s="1126"/>
      <c r="Z106" s="1126"/>
      <c r="AA106" s="1126"/>
      <c r="AB106" s="1126"/>
      <c r="AC106" s="1126"/>
      <c r="AD106" s="1126"/>
      <c r="AE106" s="1126"/>
      <c r="AF106" s="1126"/>
      <c r="AG106" s="1126"/>
      <c r="AH106" s="1126"/>
      <c r="AI106" s="1126"/>
      <c r="AJ106" s="1126"/>
      <c r="AK106" s="1126"/>
      <c r="AL106" s="1126"/>
      <c r="AM106" s="1126"/>
      <c r="AN106" s="1126"/>
      <c r="AO106" s="1126"/>
      <c r="AP106" s="1127"/>
      <c r="AQ106" s="25"/>
      <c r="AR106" s="25"/>
      <c r="AS106" s="25"/>
    </row>
    <row r="107" spans="1:48" s="4" customFormat="1">
      <c r="A107" s="22"/>
      <c r="B107" s="22"/>
      <c r="C107" s="22"/>
      <c r="D107" s="1128"/>
      <c r="E107" s="1129"/>
      <c r="F107" s="1129"/>
      <c r="G107" s="1129"/>
      <c r="H107" s="1129"/>
      <c r="I107" s="1129"/>
      <c r="J107" s="1129"/>
      <c r="K107" s="1129"/>
      <c r="L107" s="1129"/>
      <c r="M107" s="1129"/>
      <c r="N107" s="1129"/>
      <c r="O107" s="1129"/>
      <c r="P107" s="1129"/>
      <c r="Q107" s="1129"/>
      <c r="R107" s="1129"/>
      <c r="S107" s="1129"/>
      <c r="T107" s="1129"/>
      <c r="U107" s="1130"/>
      <c r="V107" s="1128"/>
      <c r="W107" s="1129"/>
      <c r="X107" s="1129"/>
      <c r="Y107" s="1129"/>
      <c r="Z107" s="1129"/>
      <c r="AA107" s="1129"/>
      <c r="AB107" s="1129"/>
      <c r="AC107" s="1129"/>
      <c r="AD107" s="1129"/>
      <c r="AE107" s="1129"/>
      <c r="AF107" s="1129"/>
      <c r="AG107" s="1129"/>
      <c r="AH107" s="1129"/>
      <c r="AI107" s="1129"/>
      <c r="AJ107" s="1129"/>
      <c r="AK107" s="1129"/>
      <c r="AL107" s="1129"/>
      <c r="AM107" s="1129"/>
      <c r="AN107" s="1129"/>
      <c r="AO107" s="1129"/>
      <c r="AP107" s="1130"/>
      <c r="AQ107" s="25"/>
      <c r="AR107" s="25"/>
      <c r="AS107" s="25"/>
    </row>
    <row r="108" spans="1:48" s="4" customFormat="1" ht="12.75" customHeight="1">
      <c r="A108" s="22"/>
      <c r="B108" s="22"/>
      <c r="C108" s="22"/>
      <c r="D108" s="1131" t="s">
        <v>13</v>
      </c>
      <c r="E108" s="1132"/>
      <c r="F108" s="1132"/>
      <c r="G108" s="1133"/>
      <c r="H108" s="1131" t="s">
        <v>1033</v>
      </c>
      <c r="I108" s="1132"/>
      <c r="J108" s="1132"/>
      <c r="K108" s="1133"/>
      <c r="L108" s="1137" t="s">
        <v>208</v>
      </c>
      <c r="M108" s="1138"/>
      <c r="N108" s="1138"/>
      <c r="O108" s="1139"/>
      <c r="P108" s="1137" t="s">
        <v>27</v>
      </c>
      <c r="Q108" s="1138"/>
      <c r="R108" s="1138"/>
      <c r="S108" s="1139"/>
      <c r="T108" s="1125" t="s">
        <v>14</v>
      </c>
      <c r="U108" s="1127"/>
      <c r="V108" s="1131" t="s">
        <v>13</v>
      </c>
      <c r="W108" s="1132"/>
      <c r="X108" s="1132"/>
      <c r="Y108" s="1133"/>
      <c r="Z108" s="1137" t="s">
        <v>208</v>
      </c>
      <c r="AA108" s="1138"/>
      <c r="AB108" s="1138"/>
      <c r="AC108" s="1139"/>
      <c r="AD108" s="1137" t="s">
        <v>27</v>
      </c>
      <c r="AE108" s="1138"/>
      <c r="AF108" s="1138"/>
      <c r="AG108" s="1139"/>
      <c r="AH108" s="1164" t="s">
        <v>104</v>
      </c>
      <c r="AI108" s="1166"/>
      <c r="AJ108" s="1164" t="s">
        <v>105</v>
      </c>
      <c r="AK108" s="1166"/>
      <c r="AL108" s="1131" t="s">
        <v>1034</v>
      </c>
      <c r="AM108" s="1132"/>
      <c r="AN108" s="1133"/>
      <c r="AO108" s="1125" t="s">
        <v>14</v>
      </c>
      <c r="AP108" s="1127"/>
      <c r="AQ108" s="25"/>
      <c r="AR108" s="25"/>
      <c r="AS108" s="25"/>
    </row>
    <row r="109" spans="1:48" s="4" customFormat="1" ht="12.75" customHeight="1">
      <c r="A109" s="22"/>
      <c r="B109" s="22"/>
      <c r="C109" s="22"/>
      <c r="D109" s="1195"/>
      <c r="E109" s="1196"/>
      <c r="F109" s="1196"/>
      <c r="G109" s="1197"/>
      <c r="H109" s="1195"/>
      <c r="I109" s="1196"/>
      <c r="J109" s="1196"/>
      <c r="K109" s="1197"/>
      <c r="L109" s="1140"/>
      <c r="M109" s="1141"/>
      <c r="N109" s="1141"/>
      <c r="O109" s="1142"/>
      <c r="P109" s="1140"/>
      <c r="Q109" s="1141"/>
      <c r="R109" s="1141"/>
      <c r="S109" s="1142"/>
      <c r="T109" s="1198"/>
      <c r="U109" s="1199"/>
      <c r="V109" s="1195"/>
      <c r="W109" s="1196"/>
      <c r="X109" s="1196"/>
      <c r="Y109" s="1197"/>
      <c r="Z109" s="1140"/>
      <c r="AA109" s="1141"/>
      <c r="AB109" s="1141"/>
      <c r="AC109" s="1142"/>
      <c r="AD109" s="1140"/>
      <c r="AE109" s="1141"/>
      <c r="AF109" s="1141"/>
      <c r="AG109" s="1142"/>
      <c r="AH109" s="1193"/>
      <c r="AI109" s="1194"/>
      <c r="AJ109" s="1193"/>
      <c r="AK109" s="1194"/>
      <c r="AL109" s="1195"/>
      <c r="AM109" s="1196"/>
      <c r="AN109" s="1197"/>
      <c r="AO109" s="1198"/>
      <c r="AP109" s="1199"/>
      <c r="AQ109" s="25"/>
      <c r="AR109" s="25"/>
      <c r="AS109" s="25"/>
    </row>
    <row r="110" spans="1:48" s="4" customFormat="1" ht="12.75" customHeight="1">
      <c r="A110" s="22"/>
      <c r="B110" s="22"/>
      <c r="C110" s="22"/>
      <c r="D110" s="1195"/>
      <c r="E110" s="1196"/>
      <c r="F110" s="1196"/>
      <c r="G110" s="1197"/>
      <c r="H110" s="1195"/>
      <c r="I110" s="1196"/>
      <c r="J110" s="1196"/>
      <c r="K110" s="1197"/>
      <c r="L110" s="1190" t="s">
        <v>25</v>
      </c>
      <c r="M110" s="1191"/>
      <c r="N110" s="1191"/>
      <c r="O110" s="1192"/>
      <c r="P110" s="1190" t="s">
        <v>25</v>
      </c>
      <c r="Q110" s="1191"/>
      <c r="R110" s="1191"/>
      <c r="S110" s="1192"/>
      <c r="T110" s="1198"/>
      <c r="U110" s="1199"/>
      <c r="V110" s="1195"/>
      <c r="W110" s="1196"/>
      <c r="X110" s="1196"/>
      <c r="Y110" s="1197"/>
      <c r="Z110" s="1190" t="s">
        <v>25</v>
      </c>
      <c r="AA110" s="1191"/>
      <c r="AB110" s="1191"/>
      <c r="AC110" s="1192"/>
      <c r="AD110" s="1190" t="s">
        <v>25</v>
      </c>
      <c r="AE110" s="1191"/>
      <c r="AF110" s="1191"/>
      <c r="AG110" s="1192"/>
      <c r="AH110" s="1193"/>
      <c r="AI110" s="1194"/>
      <c r="AJ110" s="1193"/>
      <c r="AK110" s="1194"/>
      <c r="AL110" s="1195"/>
      <c r="AM110" s="1196"/>
      <c r="AN110" s="1197"/>
      <c r="AO110" s="1198"/>
      <c r="AP110" s="1199"/>
      <c r="AQ110" s="25"/>
      <c r="AR110" s="25"/>
      <c r="AS110" s="25"/>
    </row>
    <row r="111" spans="1:48" s="4" customFormat="1" ht="12.75" customHeight="1">
      <c r="A111" s="22"/>
      <c r="B111" s="22"/>
      <c r="C111" s="22"/>
      <c r="D111" s="1134"/>
      <c r="E111" s="1135"/>
      <c r="F111" s="1135"/>
      <c r="G111" s="1136"/>
      <c r="H111" s="1134"/>
      <c r="I111" s="1135"/>
      <c r="J111" s="1135"/>
      <c r="K111" s="1136"/>
      <c r="L111" s="1190" t="s">
        <v>26</v>
      </c>
      <c r="M111" s="1191"/>
      <c r="N111" s="1191"/>
      <c r="O111" s="1192"/>
      <c r="P111" s="1190" t="s">
        <v>26</v>
      </c>
      <c r="Q111" s="1191"/>
      <c r="R111" s="1191"/>
      <c r="S111" s="1192"/>
      <c r="T111" s="1128"/>
      <c r="U111" s="1130"/>
      <c r="V111" s="1134"/>
      <c r="W111" s="1135"/>
      <c r="X111" s="1135"/>
      <c r="Y111" s="1136"/>
      <c r="Z111" s="1190" t="s">
        <v>26</v>
      </c>
      <c r="AA111" s="1191"/>
      <c r="AB111" s="1191"/>
      <c r="AC111" s="1192"/>
      <c r="AD111" s="1190" t="s">
        <v>26</v>
      </c>
      <c r="AE111" s="1191"/>
      <c r="AF111" s="1191"/>
      <c r="AG111" s="1192"/>
      <c r="AH111" s="1167"/>
      <c r="AI111" s="1169"/>
      <c r="AJ111" s="1167"/>
      <c r="AK111" s="1169"/>
      <c r="AL111" s="1134"/>
      <c r="AM111" s="1135"/>
      <c r="AN111" s="1136"/>
      <c r="AO111" s="1128"/>
      <c r="AP111" s="1130"/>
      <c r="AQ111" s="25"/>
      <c r="AR111" s="25"/>
      <c r="AS111" s="25"/>
    </row>
    <row r="112" spans="1:48" s="4" customFormat="1" ht="13.5" customHeight="1">
      <c r="A112" s="22"/>
      <c r="B112" s="22"/>
      <c r="C112" s="22"/>
      <c r="D112" s="1200"/>
      <c r="E112" s="1201"/>
      <c r="F112" s="1201"/>
      <c r="G112" s="1202"/>
      <c r="H112" s="1164"/>
      <c r="I112" s="1165"/>
      <c r="J112" s="1165"/>
      <c r="K112" s="1166"/>
      <c r="L112" s="1173"/>
      <c r="M112" s="1173"/>
      <c r="N112" s="1173"/>
      <c r="O112" s="1173"/>
      <c r="P112" s="1173"/>
      <c r="Q112" s="1173"/>
      <c r="R112" s="1173"/>
      <c r="S112" s="1173"/>
      <c r="T112" s="1189"/>
      <c r="U112" s="1189"/>
      <c r="V112" s="1200"/>
      <c r="W112" s="1201"/>
      <c r="X112" s="1201"/>
      <c r="Y112" s="1202"/>
      <c r="Z112" s="1173"/>
      <c r="AA112" s="1173"/>
      <c r="AB112" s="1173"/>
      <c r="AC112" s="1173"/>
      <c r="AD112" s="1173"/>
      <c r="AE112" s="1173"/>
      <c r="AF112" s="1173"/>
      <c r="AG112" s="1173"/>
      <c r="AH112" s="1173"/>
      <c r="AI112" s="1173"/>
      <c r="AJ112" s="1173"/>
      <c r="AK112" s="1173"/>
      <c r="AL112" s="1173"/>
      <c r="AM112" s="1173"/>
      <c r="AN112" s="1173"/>
      <c r="AO112" s="1189"/>
      <c r="AP112" s="1189"/>
      <c r="AQ112" s="25"/>
      <c r="AR112" s="25"/>
      <c r="AS112" s="25"/>
    </row>
    <row r="113" spans="1:49" s="4" customFormat="1">
      <c r="A113" s="22"/>
      <c r="B113" s="22"/>
      <c r="C113" s="22"/>
      <c r="D113" s="1203"/>
      <c r="E113" s="1204"/>
      <c r="F113" s="1204"/>
      <c r="G113" s="1205"/>
      <c r="H113" s="1167"/>
      <c r="I113" s="1168"/>
      <c r="J113" s="1168"/>
      <c r="K113" s="1169"/>
      <c r="L113" s="1173"/>
      <c r="M113" s="1173"/>
      <c r="N113" s="1173"/>
      <c r="O113" s="1173"/>
      <c r="P113" s="1173"/>
      <c r="Q113" s="1173"/>
      <c r="R113" s="1173"/>
      <c r="S113" s="1173"/>
      <c r="T113" s="1189"/>
      <c r="U113" s="1189"/>
      <c r="V113" s="1203"/>
      <c r="W113" s="1204"/>
      <c r="X113" s="1204"/>
      <c r="Y113" s="1205"/>
      <c r="Z113" s="1173"/>
      <c r="AA113" s="1173"/>
      <c r="AB113" s="1173"/>
      <c r="AC113" s="1173"/>
      <c r="AD113" s="1173"/>
      <c r="AE113" s="1173"/>
      <c r="AF113" s="1173"/>
      <c r="AG113" s="1173"/>
      <c r="AH113" s="1173"/>
      <c r="AI113" s="1173"/>
      <c r="AJ113" s="1173"/>
      <c r="AK113" s="1173"/>
      <c r="AL113" s="1173"/>
      <c r="AM113" s="1173"/>
      <c r="AN113" s="1173"/>
      <c r="AO113" s="1189"/>
      <c r="AP113" s="1189"/>
      <c r="AQ113" s="25"/>
      <c r="AR113" s="25"/>
      <c r="AS113" s="25"/>
    </row>
    <row r="114" spans="1:49" s="4" customFormat="1" ht="13.5" customHeight="1">
      <c r="A114" s="22"/>
      <c r="B114" s="22"/>
      <c r="C114" s="22"/>
      <c r="D114" s="1164"/>
      <c r="E114" s="1165"/>
      <c r="F114" s="1165"/>
      <c r="G114" s="1166"/>
      <c r="H114" s="1164"/>
      <c r="I114" s="1165"/>
      <c r="J114" s="1165"/>
      <c r="K114" s="1166"/>
      <c r="L114" s="1186"/>
      <c r="M114" s="1187"/>
      <c r="N114" s="1187"/>
      <c r="O114" s="1188"/>
      <c r="P114" s="1186"/>
      <c r="Q114" s="1187"/>
      <c r="R114" s="1187"/>
      <c r="S114" s="1188"/>
      <c r="T114" s="1125"/>
      <c r="U114" s="1127"/>
      <c r="V114" s="1164"/>
      <c r="W114" s="1165"/>
      <c r="X114" s="1165"/>
      <c r="Y114" s="1166"/>
      <c r="Z114" s="1186"/>
      <c r="AA114" s="1187"/>
      <c r="AB114" s="1187"/>
      <c r="AC114" s="1188"/>
      <c r="AD114" s="1186"/>
      <c r="AE114" s="1187"/>
      <c r="AF114" s="1187"/>
      <c r="AG114" s="1188"/>
      <c r="AH114" s="638"/>
      <c r="AI114" s="642"/>
      <c r="AJ114" s="638"/>
      <c r="AK114" s="642"/>
      <c r="AL114" s="638"/>
      <c r="AM114" s="639"/>
      <c r="AN114" s="642"/>
      <c r="AO114" s="1125"/>
      <c r="AP114" s="1127"/>
      <c r="AQ114" s="25"/>
      <c r="AR114" s="25"/>
      <c r="AS114" s="25"/>
    </row>
    <row r="115" spans="1:49" s="4" customFormat="1" ht="13.5" customHeight="1">
      <c r="A115" s="22"/>
      <c r="B115" s="22"/>
      <c r="C115" s="22"/>
      <c r="D115" s="1167"/>
      <c r="E115" s="1168"/>
      <c r="F115" s="1168"/>
      <c r="G115" s="1169"/>
      <c r="H115" s="1167"/>
      <c r="I115" s="1168"/>
      <c r="J115" s="1168"/>
      <c r="K115" s="1169"/>
      <c r="L115" s="1186"/>
      <c r="M115" s="1187"/>
      <c r="N115" s="1187"/>
      <c r="O115" s="1188"/>
      <c r="P115" s="1186"/>
      <c r="Q115" s="1187"/>
      <c r="R115" s="1187"/>
      <c r="S115" s="1188"/>
      <c r="T115" s="1128"/>
      <c r="U115" s="1130"/>
      <c r="V115" s="1167"/>
      <c r="W115" s="1168"/>
      <c r="X115" s="1168"/>
      <c r="Y115" s="1169"/>
      <c r="Z115" s="1186"/>
      <c r="AA115" s="1187"/>
      <c r="AB115" s="1187"/>
      <c r="AC115" s="1188"/>
      <c r="AD115" s="1186"/>
      <c r="AE115" s="1187"/>
      <c r="AF115" s="1187"/>
      <c r="AG115" s="1188"/>
      <c r="AH115" s="640"/>
      <c r="AI115" s="643"/>
      <c r="AJ115" s="640"/>
      <c r="AK115" s="643"/>
      <c r="AL115" s="640"/>
      <c r="AM115" s="641"/>
      <c r="AN115" s="643"/>
      <c r="AO115" s="1128"/>
      <c r="AP115" s="1130"/>
      <c r="AQ115" s="25"/>
      <c r="AR115" s="25"/>
      <c r="AS115" s="25"/>
    </row>
    <row r="116" spans="1:49" s="4" customFormat="1">
      <c r="A116" s="22"/>
      <c r="B116" s="22"/>
      <c r="C116" s="22"/>
      <c r="D116" s="1164"/>
      <c r="E116" s="1165"/>
      <c r="F116" s="1165"/>
      <c r="G116" s="1166"/>
      <c r="H116" s="1164"/>
      <c r="I116" s="1165"/>
      <c r="J116" s="1165"/>
      <c r="K116" s="1166"/>
      <c r="L116" s="1186"/>
      <c r="M116" s="1187"/>
      <c r="N116" s="1187"/>
      <c r="O116" s="1188"/>
      <c r="P116" s="1186"/>
      <c r="Q116" s="1187"/>
      <c r="R116" s="1187"/>
      <c r="S116" s="1188"/>
      <c r="T116" s="1125"/>
      <c r="U116" s="1127"/>
      <c r="V116" s="1164"/>
      <c r="W116" s="1165"/>
      <c r="X116" s="1165"/>
      <c r="Y116" s="1166"/>
      <c r="Z116" s="1186"/>
      <c r="AA116" s="1187"/>
      <c r="AB116" s="1187"/>
      <c r="AC116" s="1188"/>
      <c r="AD116" s="1186"/>
      <c r="AE116" s="1187"/>
      <c r="AF116" s="1187"/>
      <c r="AG116" s="1188"/>
      <c r="AH116" s="638"/>
      <c r="AI116" s="642"/>
      <c r="AJ116" s="638"/>
      <c r="AK116" s="642"/>
      <c r="AL116" s="638"/>
      <c r="AM116" s="639"/>
      <c r="AN116" s="642"/>
      <c r="AO116" s="1125"/>
      <c r="AP116" s="1127"/>
      <c r="AQ116" s="25"/>
      <c r="AR116" s="25"/>
      <c r="AS116" s="25"/>
    </row>
    <row r="117" spans="1:49" s="4" customFormat="1">
      <c r="A117" s="22"/>
      <c r="B117" s="22"/>
      <c r="C117" s="22"/>
      <c r="D117" s="1167"/>
      <c r="E117" s="1168"/>
      <c r="F117" s="1168"/>
      <c r="G117" s="1169"/>
      <c r="H117" s="1167"/>
      <c r="I117" s="1168"/>
      <c r="J117" s="1168"/>
      <c r="K117" s="1169"/>
      <c r="L117" s="1186"/>
      <c r="M117" s="1187"/>
      <c r="N117" s="1187"/>
      <c r="O117" s="1188"/>
      <c r="P117" s="1186"/>
      <c r="Q117" s="1187"/>
      <c r="R117" s="1187"/>
      <c r="S117" s="1188"/>
      <c r="T117" s="1128"/>
      <c r="U117" s="1130"/>
      <c r="V117" s="1167"/>
      <c r="W117" s="1168"/>
      <c r="X117" s="1168"/>
      <c r="Y117" s="1169"/>
      <c r="Z117" s="1186"/>
      <c r="AA117" s="1187"/>
      <c r="AB117" s="1187"/>
      <c r="AC117" s="1188"/>
      <c r="AD117" s="1186"/>
      <c r="AE117" s="1187"/>
      <c r="AF117" s="1187"/>
      <c r="AG117" s="1188"/>
      <c r="AH117" s="640"/>
      <c r="AI117" s="643"/>
      <c r="AJ117" s="640"/>
      <c r="AK117" s="643"/>
      <c r="AL117" s="640"/>
      <c r="AM117" s="641"/>
      <c r="AN117" s="643"/>
      <c r="AO117" s="1128"/>
      <c r="AP117" s="1130"/>
      <c r="AQ117" s="25"/>
      <c r="AR117" s="25"/>
      <c r="AS117" s="25"/>
    </row>
    <row r="118" spans="1:49" s="10" customFormat="1" ht="13.5" customHeight="1">
      <c r="A118" s="62"/>
      <c r="B118" s="62"/>
      <c r="C118" s="62"/>
      <c r="D118" s="63" t="s">
        <v>23</v>
      </c>
      <c r="E118" s="64"/>
      <c r="F118" s="64"/>
      <c r="G118" s="64"/>
      <c r="H118" s="64"/>
      <c r="I118" s="64"/>
      <c r="J118" s="64"/>
      <c r="K118" s="64"/>
      <c r="L118" s="64"/>
      <c r="M118" s="64"/>
      <c r="N118" s="64"/>
      <c r="O118" s="64"/>
      <c r="P118" s="64"/>
      <c r="Q118" s="64"/>
      <c r="R118" s="64"/>
      <c r="S118" s="64"/>
      <c r="T118" s="64"/>
      <c r="U118" s="64"/>
      <c r="V118" s="64"/>
      <c r="W118" s="65"/>
      <c r="X118" s="65"/>
      <c r="Y118" s="65"/>
      <c r="Z118" s="65" t="s">
        <v>1035</v>
      </c>
      <c r="AA118" s="65"/>
      <c r="AB118" s="65"/>
      <c r="AC118" s="65"/>
      <c r="AD118" s="65"/>
      <c r="AE118" s="65"/>
      <c r="AF118" s="65"/>
      <c r="AG118" s="65"/>
      <c r="AH118" s="65"/>
      <c r="AI118" s="65"/>
      <c r="AJ118" s="65"/>
      <c r="AK118" s="65"/>
      <c r="AL118" s="65"/>
      <c r="AM118" s="65"/>
      <c r="AN118" s="65"/>
      <c r="AO118" s="65"/>
      <c r="AP118" s="66"/>
      <c r="AQ118" s="51"/>
      <c r="AR118" s="51"/>
      <c r="AS118" s="51"/>
      <c r="AT118" s="11"/>
      <c r="AU118" s="11"/>
      <c r="AV118" s="11"/>
      <c r="AW118" s="9"/>
    </row>
    <row r="119" spans="1:49" s="10" customFormat="1" ht="13.5" customHeight="1">
      <c r="A119" s="62"/>
      <c r="B119" s="62"/>
      <c r="C119" s="62"/>
      <c r="D119" s="67"/>
      <c r="E119" s="1119" t="s">
        <v>108</v>
      </c>
      <c r="F119" s="1120"/>
      <c r="G119" s="1120"/>
      <c r="H119" s="1120"/>
      <c r="I119" s="1120"/>
      <c r="J119" s="1120"/>
      <c r="K119" s="1120"/>
      <c r="L119" s="1120"/>
      <c r="M119" s="1121"/>
      <c r="N119" s="1119" t="s">
        <v>1036</v>
      </c>
      <c r="O119" s="1120"/>
      <c r="P119" s="1120"/>
      <c r="Q119" s="1120"/>
      <c r="R119" s="1120"/>
      <c r="S119" s="1121"/>
      <c r="T119" s="1119" t="s">
        <v>24</v>
      </c>
      <c r="U119" s="1120"/>
      <c r="V119" s="1120"/>
      <c r="W119" s="1120"/>
      <c r="X119" s="1120"/>
      <c r="Y119" s="1121"/>
      <c r="Z119" s="51"/>
      <c r="AA119" s="1156"/>
      <c r="AB119" s="1157"/>
      <c r="AC119" s="1157"/>
      <c r="AD119" s="1157"/>
      <c r="AE119" s="1160" t="s">
        <v>1037</v>
      </c>
      <c r="AF119" s="1160"/>
      <c r="AG119" s="1160"/>
      <c r="AH119" s="1160"/>
      <c r="AI119" s="1160"/>
      <c r="AJ119" s="1160"/>
      <c r="AK119" s="1160"/>
      <c r="AL119" s="1160"/>
      <c r="AM119" s="1160"/>
      <c r="AN119" s="1160"/>
      <c r="AO119" s="1160"/>
      <c r="AP119" s="1161"/>
      <c r="AQ119" s="15"/>
      <c r="AR119" s="68"/>
      <c r="AS119" s="51"/>
      <c r="AT119" s="11"/>
      <c r="AU119" s="11"/>
      <c r="AV119" s="11"/>
      <c r="AW119" s="9"/>
    </row>
    <row r="120" spans="1:49" s="10" customFormat="1" ht="13.5" customHeight="1">
      <c r="A120" s="62"/>
      <c r="B120" s="62"/>
      <c r="C120" s="62"/>
      <c r="D120" s="69"/>
      <c r="E120" s="1119" t="s">
        <v>20</v>
      </c>
      <c r="F120" s="1120"/>
      <c r="G120" s="1120"/>
      <c r="H120" s="1120"/>
      <c r="I120" s="1120"/>
      <c r="J120" s="1120"/>
      <c r="K120" s="1120"/>
      <c r="L120" s="1120"/>
      <c r="M120" s="1121"/>
      <c r="N120" s="1116" t="s">
        <v>1038</v>
      </c>
      <c r="O120" s="1117"/>
      <c r="P120" s="1117"/>
      <c r="Q120" s="1117"/>
      <c r="R120" s="1117"/>
      <c r="S120" s="1118"/>
      <c r="T120" s="1116" t="s">
        <v>1039</v>
      </c>
      <c r="U120" s="1117"/>
      <c r="V120" s="1117"/>
      <c r="W120" s="1117"/>
      <c r="X120" s="1117"/>
      <c r="Y120" s="1118"/>
      <c r="Z120" s="51"/>
      <c r="AA120" s="1158"/>
      <c r="AB120" s="1159"/>
      <c r="AC120" s="1159"/>
      <c r="AD120" s="1159"/>
      <c r="AE120" s="1162"/>
      <c r="AF120" s="1162"/>
      <c r="AG120" s="1162"/>
      <c r="AH120" s="1162"/>
      <c r="AI120" s="1162"/>
      <c r="AJ120" s="1162"/>
      <c r="AK120" s="1162"/>
      <c r="AL120" s="1162"/>
      <c r="AM120" s="1162"/>
      <c r="AN120" s="1162"/>
      <c r="AO120" s="1162"/>
      <c r="AP120" s="1163"/>
      <c r="AQ120" s="15"/>
      <c r="AR120" s="68"/>
      <c r="AS120" s="51"/>
      <c r="AT120" s="11"/>
      <c r="AU120" s="11"/>
      <c r="AV120" s="11"/>
      <c r="AW120" s="9"/>
    </row>
    <row r="121" spans="1:49" s="10" customFormat="1" ht="13.5" customHeight="1">
      <c r="A121" s="62"/>
      <c r="B121" s="62"/>
      <c r="C121" s="62"/>
      <c r="D121" s="69"/>
      <c r="E121" s="1119" t="s">
        <v>21</v>
      </c>
      <c r="F121" s="1120"/>
      <c r="G121" s="1120"/>
      <c r="H121" s="1120"/>
      <c r="I121" s="1120"/>
      <c r="J121" s="1120"/>
      <c r="K121" s="1120"/>
      <c r="L121" s="1120"/>
      <c r="M121" s="1121"/>
      <c r="N121" s="1116" t="s">
        <v>1040</v>
      </c>
      <c r="O121" s="1117"/>
      <c r="P121" s="1117"/>
      <c r="Q121" s="1117"/>
      <c r="R121" s="1117"/>
      <c r="S121" s="1118"/>
      <c r="T121" s="1116" t="s">
        <v>1022</v>
      </c>
      <c r="U121" s="1117"/>
      <c r="V121" s="1117"/>
      <c r="W121" s="1117"/>
      <c r="X121" s="1117"/>
      <c r="Y121" s="1118"/>
      <c r="Z121" s="51"/>
      <c r="AA121" s="1150" t="s">
        <v>150</v>
      </c>
      <c r="AB121" s="1151"/>
      <c r="AC121" s="1151"/>
      <c r="AD121" s="1151"/>
      <c r="AE121" s="1151"/>
      <c r="AF121" s="1151"/>
      <c r="AG121" s="1151"/>
      <c r="AH121" s="1151"/>
      <c r="AI121" s="1151"/>
      <c r="AJ121" s="1151"/>
      <c r="AK121" s="1151"/>
      <c r="AL121" s="1151"/>
      <c r="AM121" s="1151"/>
      <c r="AN121" s="1151"/>
      <c r="AO121" s="1151"/>
      <c r="AP121" s="1152"/>
      <c r="AQ121" s="51"/>
      <c r="AR121" s="51"/>
      <c r="AS121" s="51"/>
      <c r="AT121" s="11"/>
      <c r="AU121" s="11"/>
      <c r="AV121" s="11"/>
      <c r="AW121" s="9"/>
    </row>
    <row r="122" spans="1:49" s="10" customFormat="1" ht="13.5" customHeight="1">
      <c r="A122" s="62"/>
      <c r="B122" s="62"/>
      <c r="C122" s="62"/>
      <c r="D122" s="69"/>
      <c r="E122" s="1119" t="s">
        <v>22</v>
      </c>
      <c r="F122" s="1120"/>
      <c r="G122" s="1120"/>
      <c r="H122" s="1120"/>
      <c r="I122" s="1120"/>
      <c r="J122" s="1120"/>
      <c r="K122" s="1120"/>
      <c r="L122" s="1120"/>
      <c r="M122" s="1121"/>
      <c r="N122" s="1122" t="s">
        <v>1023</v>
      </c>
      <c r="O122" s="1123"/>
      <c r="P122" s="1123"/>
      <c r="Q122" s="1123"/>
      <c r="R122" s="1123"/>
      <c r="S122" s="1124"/>
      <c r="T122" s="1122" t="s">
        <v>1024</v>
      </c>
      <c r="U122" s="1123"/>
      <c r="V122" s="1123"/>
      <c r="W122" s="1123"/>
      <c r="X122" s="1123"/>
      <c r="Y122" s="1124"/>
      <c r="Z122" s="51"/>
      <c r="AA122" s="1153"/>
      <c r="AB122" s="1154"/>
      <c r="AC122" s="1154"/>
      <c r="AD122" s="1154"/>
      <c r="AE122" s="1154"/>
      <c r="AF122" s="1154"/>
      <c r="AG122" s="1154"/>
      <c r="AH122" s="1154"/>
      <c r="AI122" s="1154"/>
      <c r="AJ122" s="1154"/>
      <c r="AK122" s="1154"/>
      <c r="AL122" s="1154"/>
      <c r="AM122" s="1154"/>
      <c r="AN122" s="1154"/>
      <c r="AO122" s="1154"/>
      <c r="AP122" s="1155"/>
      <c r="AQ122" s="51"/>
      <c r="AR122" s="51"/>
      <c r="AS122" s="51"/>
      <c r="AT122" s="11"/>
      <c r="AU122" s="11"/>
      <c r="AV122" s="11"/>
      <c r="AW122" s="9"/>
    </row>
    <row r="123" spans="1:49" s="10" customFormat="1" ht="13.5" customHeight="1">
      <c r="A123" s="62"/>
      <c r="B123" s="62"/>
      <c r="C123" s="62"/>
      <c r="D123" s="67"/>
      <c r="E123" s="1119" t="s">
        <v>109</v>
      </c>
      <c r="F123" s="1120"/>
      <c r="G123" s="1120"/>
      <c r="H123" s="1120"/>
      <c r="I123" s="1120"/>
      <c r="J123" s="1120"/>
      <c r="K123" s="1120"/>
      <c r="L123" s="1120"/>
      <c r="M123" s="1121"/>
      <c r="N123" s="1122" t="s">
        <v>1025</v>
      </c>
      <c r="O123" s="1123"/>
      <c r="P123" s="1123"/>
      <c r="Q123" s="1123"/>
      <c r="R123" s="1123"/>
      <c r="S123" s="1124"/>
      <c r="T123" s="1122" t="s">
        <v>1026</v>
      </c>
      <c r="U123" s="1123"/>
      <c r="V123" s="1123"/>
      <c r="W123" s="1123"/>
      <c r="X123" s="1123"/>
      <c r="Y123" s="1124"/>
      <c r="Z123" s="70"/>
      <c r="AA123" s="51"/>
      <c r="AB123" s="51"/>
      <c r="AC123" s="51"/>
      <c r="AD123" s="51"/>
      <c r="AE123" s="51"/>
      <c r="AF123" s="51"/>
      <c r="AG123" s="51"/>
      <c r="AH123" s="51"/>
      <c r="AI123" s="51"/>
      <c r="AJ123" s="51"/>
      <c r="AK123" s="51"/>
      <c r="AL123" s="51"/>
      <c r="AM123" s="51"/>
      <c r="AN123" s="51"/>
      <c r="AO123" s="51"/>
      <c r="AP123" s="71"/>
      <c r="AQ123" s="51"/>
      <c r="AR123" s="51"/>
      <c r="AS123" s="51"/>
      <c r="AT123" s="11"/>
      <c r="AU123" s="11"/>
      <c r="AV123" s="12"/>
      <c r="AW123" s="9"/>
    </row>
    <row r="124" spans="1:49" s="10" customFormat="1" ht="4.5" customHeight="1">
      <c r="A124" s="62"/>
      <c r="B124" s="62"/>
      <c r="C124" s="62"/>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4"/>
      <c r="AQ124" s="53"/>
      <c r="AR124" s="53"/>
      <c r="AS124" s="53"/>
      <c r="AT124" s="9"/>
      <c r="AU124" s="9"/>
      <c r="AV124" s="9"/>
      <c r="AW124" s="9"/>
    </row>
    <row r="125" spans="1:49" s="4" customFormat="1" ht="13.5" customHeight="1">
      <c r="A125" s="22"/>
      <c r="B125" s="22"/>
      <c r="C125" s="22"/>
      <c r="D125" s="27" t="s">
        <v>1041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25"/>
      <c r="AS125" s="25"/>
    </row>
    <row r="126" spans="1:49" s="4" customFormat="1" ht="13.5" customHeight="1">
      <c r="A126" s="22"/>
      <c r="B126" s="22"/>
      <c r="C126" s="22"/>
      <c r="D126" s="27" t="s">
        <v>28</v>
      </c>
      <c r="E126" s="57"/>
      <c r="F126" s="57"/>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25"/>
      <c r="AS126" s="25"/>
    </row>
    <row r="127" spans="1:49" s="4" customFormat="1" ht="13.5" customHeight="1">
      <c r="A127" s="25"/>
      <c r="B127" s="25"/>
      <c r="C127" s="25"/>
      <c r="D127" s="27" t="s">
        <v>29</v>
      </c>
      <c r="E127" s="57"/>
      <c r="F127" s="57"/>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c r="E128" s="78" t="s">
        <v>1042</v>
      </c>
      <c r="F128" s="25"/>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49" s="4" customFormat="1" ht="13.5" customHeight="1">
      <c r="A129" s="25"/>
      <c r="B129" s="25"/>
      <c r="C129" s="25"/>
      <c r="D129" s="27"/>
      <c r="E129" s="78" t="s">
        <v>201</v>
      </c>
      <c r="F129" s="25"/>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49" s="4" customFormat="1" ht="13.5" customHeight="1">
      <c r="A130" s="25"/>
      <c r="B130" s="25"/>
      <c r="C130" s="25"/>
      <c r="D130" s="27" t="s">
        <v>15</v>
      </c>
      <c r="E130" s="57"/>
      <c r="F130" s="57"/>
      <c r="G130" s="57"/>
      <c r="H130" s="57"/>
      <c r="I130" s="57"/>
      <c r="J130" s="57"/>
      <c r="K130" s="57"/>
      <c r="L130" s="57"/>
      <c r="M130" s="57"/>
      <c r="N130" s="57"/>
      <c r="O130" s="57"/>
      <c r="P130" s="57"/>
      <c r="Q130" s="57"/>
      <c r="R130" s="57"/>
      <c r="S130" s="57"/>
      <c r="T130" s="57"/>
      <c r="U130" s="57"/>
      <c r="V130" s="57"/>
      <c r="W130" s="77"/>
      <c r="X130" s="77"/>
      <c r="Y130" s="77"/>
      <c r="Z130" s="57"/>
      <c r="AA130" s="57"/>
      <c r="AB130" s="57"/>
      <c r="AC130" s="57"/>
      <c r="AD130" s="57"/>
      <c r="AE130" s="57"/>
      <c r="AF130" s="57"/>
      <c r="AG130" s="57"/>
      <c r="AH130" s="57"/>
      <c r="AI130" s="57"/>
      <c r="AJ130" s="57"/>
      <c r="AK130" s="57"/>
      <c r="AL130" s="57"/>
      <c r="AM130" s="57"/>
      <c r="AN130" s="57"/>
      <c r="AO130" s="57"/>
      <c r="AP130" s="57"/>
      <c r="AQ130" s="57"/>
      <c r="AR130" s="57"/>
      <c r="AS130" s="57"/>
      <c r="AT130" s="2"/>
      <c r="AU130" s="2"/>
      <c r="AV130" s="2"/>
    </row>
    <row r="131" spans="1:49" s="4" customFormat="1" ht="13.5" customHeight="1">
      <c r="A131" s="25"/>
      <c r="B131" s="25"/>
      <c r="C131" s="25"/>
      <c r="D131" s="27" t="s">
        <v>80</v>
      </c>
      <c r="E131" s="57"/>
      <c r="F131" s="57"/>
      <c r="G131" s="57"/>
      <c r="H131" s="57"/>
      <c r="I131" s="57"/>
      <c r="J131" s="57"/>
      <c r="K131" s="57"/>
      <c r="L131" s="57"/>
      <c r="M131" s="57"/>
      <c r="N131" s="57"/>
      <c r="O131" s="57"/>
      <c r="P131" s="57"/>
      <c r="Q131" s="57"/>
      <c r="R131" s="57"/>
      <c r="S131" s="57"/>
      <c r="T131" s="57"/>
      <c r="U131" s="57"/>
      <c r="V131" s="57"/>
      <c r="W131" s="77"/>
      <c r="X131" s="77"/>
      <c r="Y131" s="77"/>
      <c r="Z131" s="57"/>
      <c r="AA131" s="57"/>
      <c r="AB131" s="57"/>
      <c r="AC131" s="57"/>
      <c r="AD131" s="57"/>
      <c r="AE131" s="57"/>
      <c r="AF131" s="57"/>
      <c r="AG131" s="57"/>
      <c r="AH131" s="57"/>
      <c r="AI131" s="57"/>
      <c r="AJ131" s="57"/>
      <c r="AK131" s="57"/>
      <c r="AL131" s="57"/>
      <c r="AM131" s="57"/>
      <c r="AN131" s="57"/>
      <c r="AO131" s="57"/>
      <c r="AP131" s="57"/>
      <c r="AQ131" s="57"/>
      <c r="AR131" s="57"/>
      <c r="AS131" s="57"/>
      <c r="AT131" s="2"/>
      <c r="AU131" s="2"/>
      <c r="AV131" s="2"/>
    </row>
    <row r="132" spans="1:49" s="4" customFormat="1" ht="13.5" customHeight="1">
      <c r="A132" s="22"/>
      <c r="B132" s="22"/>
      <c r="C132" s="22"/>
      <c r="D132" s="22"/>
      <c r="E132" s="22"/>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2"/>
      <c r="AK132" s="22"/>
      <c r="AL132" s="22"/>
      <c r="AM132" s="22"/>
      <c r="AN132" s="22"/>
      <c r="AO132" s="22"/>
      <c r="AP132" s="22"/>
      <c r="AQ132" s="22"/>
      <c r="AR132" s="25"/>
      <c r="AS132" s="25"/>
    </row>
    <row r="133" spans="1:49" s="4" customFormat="1" ht="13.5" customHeight="1">
      <c r="A133" s="25"/>
      <c r="B133" s="25"/>
      <c r="C133" s="25"/>
      <c r="D133" s="22" t="s">
        <v>1043</v>
      </c>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54"/>
      <c r="AR133" s="54"/>
      <c r="AS133" s="54"/>
      <c r="AT133" s="8"/>
      <c r="AU133" s="8"/>
      <c r="AV133" s="8"/>
    </row>
    <row r="134" spans="1:49" s="4" customFormat="1" ht="13.5" customHeight="1">
      <c r="A134" s="25"/>
      <c r="B134" s="25"/>
      <c r="C134" s="25"/>
      <c r="D134" s="1125" t="s">
        <v>110</v>
      </c>
      <c r="E134" s="1126"/>
      <c r="F134" s="1126"/>
      <c r="G134" s="1126"/>
      <c r="H134" s="1126"/>
      <c r="I134" s="1126"/>
      <c r="J134" s="1126"/>
      <c r="K134" s="1126"/>
      <c r="L134" s="1126"/>
      <c r="M134" s="1126"/>
      <c r="N134" s="1126"/>
      <c r="O134" s="1126"/>
      <c r="P134" s="1126"/>
      <c r="Q134" s="1126"/>
      <c r="R134" s="1126"/>
      <c r="S134" s="1126"/>
      <c r="T134" s="1126"/>
      <c r="U134" s="1126"/>
      <c r="V134" s="1126"/>
      <c r="W134" s="1127"/>
      <c r="X134" s="1125" t="s">
        <v>111</v>
      </c>
      <c r="Y134" s="1126"/>
      <c r="Z134" s="1126"/>
      <c r="AA134" s="1126"/>
      <c r="AB134" s="1126"/>
      <c r="AC134" s="1126"/>
      <c r="AD134" s="1126"/>
      <c r="AE134" s="1126"/>
      <c r="AF134" s="1126"/>
      <c r="AG134" s="1126"/>
      <c r="AH134" s="1126"/>
      <c r="AI134" s="1126"/>
      <c r="AJ134" s="1126"/>
      <c r="AK134" s="1126"/>
      <c r="AL134" s="1126"/>
      <c r="AM134" s="1126"/>
      <c r="AN134" s="1126"/>
      <c r="AO134" s="1126"/>
      <c r="AP134" s="1127"/>
      <c r="AQ134" s="27"/>
      <c r="AR134" s="25"/>
      <c r="AS134" s="25"/>
    </row>
    <row r="135" spans="1:49" s="4" customFormat="1" ht="13.5" customHeight="1">
      <c r="A135" s="25"/>
      <c r="B135" s="25"/>
      <c r="C135" s="25"/>
      <c r="D135" s="1128"/>
      <c r="E135" s="1129"/>
      <c r="F135" s="1129"/>
      <c r="G135" s="1129"/>
      <c r="H135" s="1129"/>
      <c r="I135" s="1129"/>
      <c r="J135" s="1129"/>
      <c r="K135" s="1129"/>
      <c r="L135" s="1129"/>
      <c r="M135" s="1129"/>
      <c r="N135" s="1129"/>
      <c r="O135" s="1129"/>
      <c r="P135" s="1129"/>
      <c r="Q135" s="1129"/>
      <c r="R135" s="1129"/>
      <c r="S135" s="1129"/>
      <c r="T135" s="1129"/>
      <c r="U135" s="1129"/>
      <c r="V135" s="1129"/>
      <c r="W135" s="1130"/>
      <c r="X135" s="1128"/>
      <c r="Y135" s="1129"/>
      <c r="Z135" s="1129"/>
      <c r="AA135" s="1129"/>
      <c r="AB135" s="1129"/>
      <c r="AC135" s="1129"/>
      <c r="AD135" s="1129"/>
      <c r="AE135" s="1129"/>
      <c r="AF135" s="1129"/>
      <c r="AG135" s="1129"/>
      <c r="AH135" s="1129"/>
      <c r="AI135" s="1129"/>
      <c r="AJ135" s="1129"/>
      <c r="AK135" s="1129"/>
      <c r="AL135" s="1129"/>
      <c r="AM135" s="1129"/>
      <c r="AN135" s="1129"/>
      <c r="AO135" s="1129"/>
      <c r="AP135" s="1130"/>
      <c r="AQ135" s="27"/>
      <c r="AR135" s="25"/>
      <c r="AS135" s="25"/>
    </row>
    <row r="136" spans="1:49" s="4" customFormat="1" ht="13.5" customHeight="1">
      <c r="A136" s="25"/>
      <c r="B136" s="25"/>
      <c r="C136" s="25"/>
      <c r="D136" s="1131" t="s">
        <v>13</v>
      </c>
      <c r="E136" s="1132"/>
      <c r="F136" s="1132"/>
      <c r="G136" s="1132"/>
      <c r="H136" s="1132"/>
      <c r="I136" s="1133"/>
      <c r="J136" s="1164" t="s">
        <v>113</v>
      </c>
      <c r="K136" s="1165"/>
      <c r="L136" s="1165"/>
      <c r="M136" s="1166"/>
      <c r="N136" s="1182" t="s">
        <v>112</v>
      </c>
      <c r="O136" s="1183"/>
      <c r="P136" s="1183"/>
      <c r="Q136" s="1184"/>
      <c r="R136" s="1180" t="s">
        <v>16</v>
      </c>
      <c r="S136" s="1180"/>
      <c r="T136" s="1180"/>
      <c r="U136" s="1180"/>
      <c r="V136" s="1185" t="s">
        <v>14</v>
      </c>
      <c r="W136" s="1185"/>
      <c r="X136" s="1131" t="s">
        <v>13</v>
      </c>
      <c r="Y136" s="1132"/>
      <c r="Z136" s="1132"/>
      <c r="AA136" s="1132"/>
      <c r="AB136" s="1132"/>
      <c r="AC136" s="1133"/>
      <c r="AD136" s="1180" t="s">
        <v>101</v>
      </c>
      <c r="AE136" s="1180"/>
      <c r="AF136" s="1180"/>
      <c r="AG136" s="1180"/>
      <c r="AH136" s="1180" t="s">
        <v>16</v>
      </c>
      <c r="AI136" s="1180"/>
      <c r="AJ136" s="1180"/>
      <c r="AK136" s="1180"/>
      <c r="AL136" s="1180" t="s">
        <v>17</v>
      </c>
      <c r="AM136" s="1180"/>
      <c r="AN136" s="1180"/>
      <c r="AO136" s="1181" t="s">
        <v>14</v>
      </c>
      <c r="AP136" s="1181"/>
      <c r="AQ136" s="27"/>
      <c r="AR136" s="22"/>
      <c r="AS136" s="22"/>
      <c r="AT136" s="6"/>
      <c r="AU136" s="6"/>
    </row>
    <row r="137" spans="1:49" s="4" customFormat="1" ht="13.5" customHeight="1">
      <c r="A137" s="25"/>
      <c r="B137" s="25"/>
      <c r="C137" s="25"/>
      <c r="D137" s="1134"/>
      <c r="E137" s="1135"/>
      <c r="F137" s="1135"/>
      <c r="G137" s="1135"/>
      <c r="H137" s="1135"/>
      <c r="I137" s="1136"/>
      <c r="J137" s="1167"/>
      <c r="K137" s="1168"/>
      <c r="L137" s="1168"/>
      <c r="M137" s="1169"/>
      <c r="N137" s="1167" t="s">
        <v>115</v>
      </c>
      <c r="O137" s="1168"/>
      <c r="P137" s="1168"/>
      <c r="Q137" s="1169"/>
      <c r="R137" s="1180"/>
      <c r="S137" s="1180"/>
      <c r="T137" s="1180"/>
      <c r="U137" s="1180"/>
      <c r="V137" s="1185"/>
      <c r="W137" s="1185"/>
      <c r="X137" s="1134"/>
      <c r="Y137" s="1135"/>
      <c r="Z137" s="1135"/>
      <c r="AA137" s="1135"/>
      <c r="AB137" s="1135"/>
      <c r="AC137" s="1136"/>
      <c r="AD137" s="1180"/>
      <c r="AE137" s="1180"/>
      <c r="AF137" s="1180"/>
      <c r="AG137" s="1180"/>
      <c r="AH137" s="1180"/>
      <c r="AI137" s="1180"/>
      <c r="AJ137" s="1180"/>
      <c r="AK137" s="1180"/>
      <c r="AL137" s="1180"/>
      <c r="AM137" s="1180"/>
      <c r="AN137" s="1180"/>
      <c r="AO137" s="1181"/>
      <c r="AP137" s="1181"/>
      <c r="AQ137" s="27"/>
      <c r="AR137" s="22"/>
      <c r="AS137" s="22"/>
      <c r="AT137" s="6"/>
      <c r="AU137" s="6"/>
    </row>
    <row r="138" spans="1:49" s="4" customFormat="1" ht="13.5" customHeight="1">
      <c r="A138" s="25"/>
      <c r="B138" s="25"/>
      <c r="C138" s="25"/>
      <c r="D138" s="1174"/>
      <c r="E138" s="1175"/>
      <c r="F138" s="1175"/>
      <c r="G138" s="1175"/>
      <c r="H138" s="1175"/>
      <c r="I138" s="1176"/>
      <c r="J138" s="1110"/>
      <c r="K138" s="1111"/>
      <c r="L138" s="1111"/>
      <c r="M138" s="1112"/>
      <c r="N138" s="1147"/>
      <c r="O138" s="1148"/>
      <c r="P138" s="1148"/>
      <c r="Q138" s="1149"/>
      <c r="R138" s="1173"/>
      <c r="S138" s="1173"/>
      <c r="T138" s="1173"/>
      <c r="U138" s="1173"/>
      <c r="V138" s="1173"/>
      <c r="W138" s="1173"/>
      <c r="X138" s="1104"/>
      <c r="Y138" s="1105"/>
      <c r="Z138" s="1105"/>
      <c r="AA138" s="1105"/>
      <c r="AB138" s="1105"/>
      <c r="AC138" s="1106"/>
      <c r="AD138" s="1173"/>
      <c r="AE138" s="1173"/>
      <c r="AF138" s="1173"/>
      <c r="AG138" s="1173"/>
      <c r="AH138" s="1173"/>
      <c r="AI138" s="1173"/>
      <c r="AJ138" s="1173"/>
      <c r="AK138" s="1173"/>
      <c r="AL138" s="1173"/>
      <c r="AM138" s="1173"/>
      <c r="AN138" s="1173"/>
      <c r="AO138" s="1173"/>
      <c r="AP138" s="1173"/>
      <c r="AQ138" s="18"/>
      <c r="AR138" s="22"/>
      <c r="AS138" s="22"/>
      <c r="AT138" s="6"/>
      <c r="AU138" s="6"/>
    </row>
    <row r="139" spans="1:49" s="4" customFormat="1" ht="13.5" customHeight="1">
      <c r="A139" s="25"/>
      <c r="B139" s="25"/>
      <c r="C139" s="25"/>
      <c r="D139" s="1177"/>
      <c r="E139" s="1178"/>
      <c r="F139" s="1178"/>
      <c r="G139" s="1178"/>
      <c r="H139" s="1178"/>
      <c r="I139" s="1179"/>
      <c r="J139" s="1113"/>
      <c r="K139" s="1114"/>
      <c r="L139" s="1114"/>
      <c r="M139" s="1115"/>
      <c r="N139" s="1128"/>
      <c r="O139" s="1129"/>
      <c r="P139" s="1129"/>
      <c r="Q139" s="1130"/>
      <c r="R139" s="1173"/>
      <c r="S139" s="1173"/>
      <c r="T139" s="1173"/>
      <c r="U139" s="1173"/>
      <c r="V139" s="1173"/>
      <c r="W139" s="1173"/>
      <c r="X139" s="1107"/>
      <c r="Y139" s="1108"/>
      <c r="Z139" s="1108"/>
      <c r="AA139" s="1108"/>
      <c r="AB139" s="1108"/>
      <c r="AC139" s="1109"/>
      <c r="AD139" s="1173"/>
      <c r="AE139" s="1173"/>
      <c r="AF139" s="1173"/>
      <c r="AG139" s="1173"/>
      <c r="AH139" s="1173"/>
      <c r="AI139" s="1173"/>
      <c r="AJ139" s="1173"/>
      <c r="AK139" s="1173"/>
      <c r="AL139" s="1173"/>
      <c r="AM139" s="1173"/>
      <c r="AN139" s="1173"/>
      <c r="AO139" s="1173"/>
      <c r="AP139" s="1173"/>
      <c r="AQ139" s="18"/>
      <c r="AR139" s="22"/>
      <c r="AS139" s="22"/>
      <c r="AT139" s="6"/>
      <c r="AU139" s="6"/>
    </row>
    <row r="140" spans="1:49" s="4" customFormat="1" ht="13.5" customHeight="1">
      <c r="A140" s="25"/>
      <c r="B140" s="25"/>
      <c r="C140" s="25"/>
      <c r="D140" s="1104"/>
      <c r="E140" s="1105"/>
      <c r="F140" s="1105"/>
      <c r="G140" s="1105"/>
      <c r="H140" s="1105"/>
      <c r="I140" s="1106"/>
      <c r="J140" s="1110"/>
      <c r="K140" s="1111"/>
      <c r="L140" s="1111"/>
      <c r="M140" s="1112"/>
      <c r="N140" s="1147"/>
      <c r="O140" s="1148"/>
      <c r="P140" s="1148"/>
      <c r="Q140" s="1149"/>
      <c r="R140" s="1173"/>
      <c r="S140" s="1173"/>
      <c r="T140" s="1173"/>
      <c r="U140" s="1173"/>
      <c r="V140" s="1173"/>
      <c r="W140" s="1173"/>
      <c r="X140" s="1104"/>
      <c r="Y140" s="1105"/>
      <c r="Z140" s="1105"/>
      <c r="AA140" s="1105"/>
      <c r="AB140" s="1105"/>
      <c r="AC140" s="1106"/>
      <c r="AD140" s="1173"/>
      <c r="AE140" s="1173"/>
      <c r="AF140" s="1173"/>
      <c r="AG140" s="1173"/>
      <c r="AH140" s="1173"/>
      <c r="AI140" s="1173"/>
      <c r="AJ140" s="1173"/>
      <c r="AK140" s="1173"/>
      <c r="AL140" s="1173"/>
      <c r="AM140" s="1173"/>
      <c r="AN140" s="1173"/>
      <c r="AO140" s="1173"/>
      <c r="AP140" s="1173"/>
      <c r="AQ140" s="18"/>
      <c r="AR140" s="22"/>
      <c r="AS140" s="22"/>
      <c r="AT140" s="6"/>
      <c r="AU140" s="6"/>
    </row>
    <row r="141" spans="1:49" s="4" customFormat="1" ht="13.5" customHeight="1">
      <c r="A141" s="25"/>
      <c r="B141" s="25"/>
      <c r="C141" s="25"/>
      <c r="D141" s="1107"/>
      <c r="E141" s="1108"/>
      <c r="F141" s="1108"/>
      <c r="G141" s="1108"/>
      <c r="H141" s="1108"/>
      <c r="I141" s="1109"/>
      <c r="J141" s="1113"/>
      <c r="K141" s="1114"/>
      <c r="L141" s="1114"/>
      <c r="M141" s="1115"/>
      <c r="N141" s="1128" t="s">
        <v>203</v>
      </c>
      <c r="O141" s="1129"/>
      <c r="P141" s="1129"/>
      <c r="Q141" s="1130"/>
      <c r="R141" s="1173"/>
      <c r="S141" s="1173"/>
      <c r="T141" s="1173"/>
      <c r="U141" s="1173"/>
      <c r="V141" s="1173"/>
      <c r="W141" s="1173"/>
      <c r="X141" s="1107"/>
      <c r="Y141" s="1108"/>
      <c r="Z141" s="1108"/>
      <c r="AA141" s="1108"/>
      <c r="AB141" s="1108"/>
      <c r="AC141" s="1109"/>
      <c r="AD141" s="1173"/>
      <c r="AE141" s="1173"/>
      <c r="AF141" s="1173"/>
      <c r="AG141" s="1173"/>
      <c r="AH141" s="1173"/>
      <c r="AI141" s="1173"/>
      <c r="AJ141" s="1173"/>
      <c r="AK141" s="1173"/>
      <c r="AL141" s="1173"/>
      <c r="AM141" s="1173"/>
      <c r="AN141" s="1173"/>
      <c r="AO141" s="1173"/>
      <c r="AP141" s="1173"/>
      <c r="AQ141" s="18"/>
      <c r="AR141" s="22"/>
      <c r="AS141" s="22"/>
      <c r="AT141" s="6"/>
      <c r="AU141" s="6"/>
    </row>
    <row r="142" spans="1:49" s="4" customFormat="1" ht="13.5" customHeight="1">
      <c r="A142" s="25"/>
      <c r="B142" s="25"/>
      <c r="C142" s="25"/>
      <c r="D142" s="1104"/>
      <c r="E142" s="1105"/>
      <c r="F142" s="1105"/>
      <c r="G142" s="1105"/>
      <c r="H142" s="1105"/>
      <c r="I142" s="1106"/>
      <c r="J142" s="1110"/>
      <c r="K142" s="1111"/>
      <c r="L142" s="1111"/>
      <c r="M142" s="1112"/>
      <c r="N142" s="1147"/>
      <c r="O142" s="1148"/>
      <c r="P142" s="1148"/>
      <c r="Q142" s="1149"/>
      <c r="R142" s="1173"/>
      <c r="S142" s="1173"/>
      <c r="T142" s="1173"/>
      <c r="U142" s="1173"/>
      <c r="V142" s="1173"/>
      <c r="W142" s="1173"/>
      <c r="X142" s="1104"/>
      <c r="Y142" s="1105"/>
      <c r="Z142" s="1105"/>
      <c r="AA142" s="1105"/>
      <c r="AB142" s="1105"/>
      <c r="AC142" s="1106"/>
      <c r="AD142" s="1173"/>
      <c r="AE142" s="1173"/>
      <c r="AF142" s="1173"/>
      <c r="AG142" s="1173"/>
      <c r="AH142" s="1173"/>
      <c r="AI142" s="1173"/>
      <c r="AJ142" s="1173"/>
      <c r="AK142" s="1173"/>
      <c r="AL142" s="1173"/>
      <c r="AM142" s="1173"/>
      <c r="AN142" s="1173"/>
      <c r="AO142" s="1173"/>
      <c r="AP142" s="1173"/>
      <c r="AQ142" s="18"/>
      <c r="AR142" s="22"/>
      <c r="AS142" s="22"/>
      <c r="AT142" s="6"/>
      <c r="AU142" s="6"/>
    </row>
    <row r="143" spans="1:49" s="4" customFormat="1" ht="13.5" customHeight="1">
      <c r="A143" s="25"/>
      <c r="B143" s="25"/>
      <c r="C143" s="25"/>
      <c r="D143" s="1107"/>
      <c r="E143" s="1108"/>
      <c r="F143" s="1108"/>
      <c r="G143" s="1108"/>
      <c r="H143" s="1108"/>
      <c r="I143" s="1109"/>
      <c r="J143" s="1113"/>
      <c r="K143" s="1114"/>
      <c r="L143" s="1114"/>
      <c r="M143" s="1115"/>
      <c r="N143" s="1128" t="s">
        <v>203</v>
      </c>
      <c r="O143" s="1129"/>
      <c r="P143" s="1129"/>
      <c r="Q143" s="1130"/>
      <c r="R143" s="1173"/>
      <c r="S143" s="1173"/>
      <c r="T143" s="1173"/>
      <c r="U143" s="1173"/>
      <c r="V143" s="1173"/>
      <c r="W143" s="1173"/>
      <c r="X143" s="1107"/>
      <c r="Y143" s="1108"/>
      <c r="Z143" s="1108"/>
      <c r="AA143" s="1108"/>
      <c r="AB143" s="1108"/>
      <c r="AC143" s="1109"/>
      <c r="AD143" s="1173"/>
      <c r="AE143" s="1173"/>
      <c r="AF143" s="1173"/>
      <c r="AG143" s="1173"/>
      <c r="AH143" s="1173"/>
      <c r="AI143" s="1173"/>
      <c r="AJ143" s="1173"/>
      <c r="AK143" s="1173"/>
      <c r="AL143" s="1173"/>
      <c r="AM143" s="1173"/>
      <c r="AN143" s="1173"/>
      <c r="AO143" s="1173"/>
      <c r="AP143" s="1173"/>
      <c r="AQ143" s="18"/>
      <c r="AR143" s="22"/>
      <c r="AS143" s="22"/>
      <c r="AT143" s="6"/>
      <c r="AU143" s="6"/>
    </row>
    <row r="144" spans="1:49" s="10" customFormat="1" ht="13.5" customHeight="1">
      <c r="A144" s="62"/>
      <c r="B144" s="62"/>
      <c r="C144" s="62"/>
      <c r="D144" s="63" t="s">
        <v>23</v>
      </c>
      <c r="E144" s="64"/>
      <c r="F144" s="64"/>
      <c r="G144" s="64"/>
      <c r="H144" s="64"/>
      <c r="I144" s="64"/>
      <c r="J144" s="64"/>
      <c r="K144" s="64"/>
      <c r="L144" s="64"/>
      <c r="M144" s="64"/>
      <c r="N144" s="64"/>
      <c r="O144" s="64"/>
      <c r="P144" s="64"/>
      <c r="Q144" s="64"/>
      <c r="R144" s="64"/>
      <c r="S144" s="64"/>
      <c r="T144" s="64"/>
      <c r="U144" s="64"/>
      <c r="V144" s="64"/>
      <c r="W144" s="65"/>
      <c r="X144" s="65"/>
      <c r="Y144" s="65"/>
      <c r="Z144" s="65" t="s">
        <v>1028</v>
      </c>
      <c r="AA144" s="65"/>
      <c r="AB144" s="65"/>
      <c r="AC144" s="65"/>
      <c r="AD144" s="65"/>
      <c r="AE144" s="65"/>
      <c r="AF144" s="65"/>
      <c r="AG144" s="65"/>
      <c r="AH144" s="65"/>
      <c r="AI144" s="65"/>
      <c r="AJ144" s="65"/>
      <c r="AK144" s="65"/>
      <c r="AL144" s="65"/>
      <c r="AM144" s="65"/>
      <c r="AN144" s="65"/>
      <c r="AO144" s="65"/>
      <c r="AP144" s="66"/>
      <c r="AQ144" s="51"/>
      <c r="AR144" s="51"/>
      <c r="AS144" s="51"/>
      <c r="AT144" s="11"/>
      <c r="AU144" s="11"/>
      <c r="AV144" s="11"/>
      <c r="AW144" s="9"/>
    </row>
    <row r="145" spans="1:49" s="10" customFormat="1" ht="13.5" customHeight="1">
      <c r="A145" s="62"/>
      <c r="B145" s="62"/>
      <c r="C145" s="62"/>
      <c r="D145" s="67"/>
      <c r="E145" s="1119" t="s">
        <v>108</v>
      </c>
      <c r="F145" s="1120"/>
      <c r="G145" s="1120"/>
      <c r="H145" s="1120"/>
      <c r="I145" s="1120"/>
      <c r="J145" s="1120"/>
      <c r="K145" s="1120"/>
      <c r="L145" s="1120"/>
      <c r="M145" s="1121"/>
      <c r="N145" s="1119" t="s">
        <v>1029</v>
      </c>
      <c r="O145" s="1120"/>
      <c r="P145" s="1120"/>
      <c r="Q145" s="1120"/>
      <c r="R145" s="1120"/>
      <c r="S145" s="1121"/>
      <c r="T145" s="1119" t="s">
        <v>24</v>
      </c>
      <c r="U145" s="1120"/>
      <c r="V145" s="1120"/>
      <c r="W145" s="1120"/>
      <c r="X145" s="1120"/>
      <c r="Y145" s="1121"/>
      <c r="Z145" s="51"/>
      <c r="AA145" s="1156"/>
      <c r="AB145" s="1157"/>
      <c r="AC145" s="1157"/>
      <c r="AD145" s="1157"/>
      <c r="AE145" s="1160" t="s">
        <v>1044</v>
      </c>
      <c r="AF145" s="1160"/>
      <c r="AG145" s="1160"/>
      <c r="AH145" s="1160"/>
      <c r="AI145" s="1160"/>
      <c r="AJ145" s="1160"/>
      <c r="AK145" s="1160"/>
      <c r="AL145" s="1160"/>
      <c r="AM145" s="1160"/>
      <c r="AN145" s="1160"/>
      <c r="AO145" s="1160"/>
      <c r="AP145" s="1161"/>
      <c r="AQ145" s="15"/>
      <c r="AR145" s="68"/>
      <c r="AS145" s="51"/>
      <c r="AT145" s="11"/>
      <c r="AU145" s="11"/>
      <c r="AV145" s="11"/>
      <c r="AW145" s="9"/>
    </row>
    <row r="146" spans="1:49" s="10" customFormat="1" ht="13.5" customHeight="1">
      <c r="A146" s="62"/>
      <c r="B146" s="62"/>
      <c r="C146" s="62"/>
      <c r="D146" s="69"/>
      <c r="E146" s="1119" t="s">
        <v>20</v>
      </c>
      <c r="F146" s="1120"/>
      <c r="G146" s="1120"/>
      <c r="H146" s="1120"/>
      <c r="I146" s="1120"/>
      <c r="J146" s="1120"/>
      <c r="K146" s="1120"/>
      <c r="L146" s="1120"/>
      <c r="M146" s="1121"/>
      <c r="N146" s="1116" t="s">
        <v>1031</v>
      </c>
      <c r="O146" s="1117"/>
      <c r="P146" s="1117"/>
      <c r="Q146" s="1117"/>
      <c r="R146" s="1117"/>
      <c r="S146" s="1118"/>
      <c r="T146" s="1116" t="s">
        <v>1045</v>
      </c>
      <c r="U146" s="1117"/>
      <c r="V146" s="1117"/>
      <c r="W146" s="1117"/>
      <c r="X146" s="1117"/>
      <c r="Y146" s="1118"/>
      <c r="Z146" s="51"/>
      <c r="AA146" s="1158"/>
      <c r="AB146" s="1159"/>
      <c r="AC146" s="1159"/>
      <c r="AD146" s="1159"/>
      <c r="AE146" s="1162"/>
      <c r="AF146" s="1162"/>
      <c r="AG146" s="1162"/>
      <c r="AH146" s="1162"/>
      <c r="AI146" s="1162"/>
      <c r="AJ146" s="1162"/>
      <c r="AK146" s="1162"/>
      <c r="AL146" s="1162"/>
      <c r="AM146" s="1162"/>
      <c r="AN146" s="1162"/>
      <c r="AO146" s="1162"/>
      <c r="AP146" s="1163"/>
      <c r="AQ146" s="15"/>
      <c r="AR146" s="68"/>
      <c r="AS146" s="51"/>
      <c r="AT146" s="11"/>
      <c r="AU146" s="11"/>
      <c r="AV146" s="11"/>
      <c r="AW146" s="9"/>
    </row>
    <row r="147" spans="1:49" s="10" customFormat="1" ht="13.5" customHeight="1">
      <c r="A147" s="62"/>
      <c r="B147" s="62"/>
      <c r="C147" s="62"/>
      <c r="D147" s="69"/>
      <c r="E147" s="1119" t="s">
        <v>21</v>
      </c>
      <c r="F147" s="1120"/>
      <c r="G147" s="1120"/>
      <c r="H147" s="1120"/>
      <c r="I147" s="1120"/>
      <c r="J147" s="1120"/>
      <c r="K147" s="1120"/>
      <c r="L147" s="1120"/>
      <c r="M147" s="1121"/>
      <c r="N147" s="1116" t="s">
        <v>1046</v>
      </c>
      <c r="O147" s="1117"/>
      <c r="P147" s="1117"/>
      <c r="Q147" s="1117"/>
      <c r="R147" s="1117"/>
      <c r="S147" s="1118"/>
      <c r="T147" s="1116" t="s">
        <v>1022</v>
      </c>
      <c r="U147" s="1117"/>
      <c r="V147" s="1117"/>
      <c r="W147" s="1117"/>
      <c r="X147" s="1117"/>
      <c r="Y147" s="1118"/>
      <c r="Z147" s="51"/>
      <c r="AA147" s="1150" t="s">
        <v>150</v>
      </c>
      <c r="AB147" s="1151"/>
      <c r="AC147" s="1151"/>
      <c r="AD147" s="1151"/>
      <c r="AE147" s="1151"/>
      <c r="AF147" s="1151"/>
      <c r="AG147" s="1151"/>
      <c r="AH147" s="1151"/>
      <c r="AI147" s="1151"/>
      <c r="AJ147" s="1151"/>
      <c r="AK147" s="1151"/>
      <c r="AL147" s="1151"/>
      <c r="AM147" s="1151"/>
      <c r="AN147" s="1151"/>
      <c r="AO147" s="1151"/>
      <c r="AP147" s="1152"/>
      <c r="AQ147" s="51"/>
      <c r="AR147" s="51"/>
      <c r="AS147" s="51"/>
      <c r="AT147" s="11"/>
      <c r="AU147" s="11"/>
      <c r="AV147" s="11"/>
      <c r="AW147" s="9"/>
    </row>
    <row r="148" spans="1:49" s="10" customFormat="1" ht="13.5" customHeight="1">
      <c r="A148" s="62"/>
      <c r="B148" s="62"/>
      <c r="C148" s="62"/>
      <c r="D148" s="69"/>
      <c r="E148" s="1119" t="s">
        <v>22</v>
      </c>
      <c r="F148" s="1120"/>
      <c r="G148" s="1120"/>
      <c r="H148" s="1120"/>
      <c r="I148" s="1120"/>
      <c r="J148" s="1120"/>
      <c r="K148" s="1120"/>
      <c r="L148" s="1120"/>
      <c r="M148" s="1121"/>
      <c r="N148" s="1122" t="s">
        <v>1047</v>
      </c>
      <c r="O148" s="1123"/>
      <c r="P148" s="1123"/>
      <c r="Q148" s="1123"/>
      <c r="R148" s="1123"/>
      <c r="S148" s="1124"/>
      <c r="T148" s="1122" t="s">
        <v>1024</v>
      </c>
      <c r="U148" s="1123"/>
      <c r="V148" s="1123"/>
      <c r="W148" s="1123"/>
      <c r="X148" s="1123"/>
      <c r="Y148" s="1124"/>
      <c r="Z148" s="51"/>
      <c r="AA148" s="1153"/>
      <c r="AB148" s="1154"/>
      <c r="AC148" s="1154"/>
      <c r="AD148" s="1154"/>
      <c r="AE148" s="1154"/>
      <c r="AF148" s="1154"/>
      <c r="AG148" s="1154"/>
      <c r="AH148" s="1154"/>
      <c r="AI148" s="1154"/>
      <c r="AJ148" s="1154"/>
      <c r="AK148" s="1154"/>
      <c r="AL148" s="1154"/>
      <c r="AM148" s="1154"/>
      <c r="AN148" s="1154"/>
      <c r="AO148" s="1154"/>
      <c r="AP148" s="1155"/>
      <c r="AQ148" s="51"/>
      <c r="AR148" s="51"/>
      <c r="AS148" s="51"/>
      <c r="AT148" s="11"/>
      <c r="AU148" s="11"/>
      <c r="AV148" s="11"/>
      <c r="AW148" s="9"/>
    </row>
    <row r="149" spans="1:49" s="10" customFormat="1" ht="13.5" customHeight="1">
      <c r="A149" s="62"/>
      <c r="B149" s="62"/>
      <c r="C149" s="62"/>
      <c r="D149" s="67"/>
      <c r="E149" s="1119" t="s">
        <v>109</v>
      </c>
      <c r="F149" s="1120"/>
      <c r="G149" s="1120"/>
      <c r="H149" s="1120"/>
      <c r="I149" s="1120"/>
      <c r="J149" s="1120"/>
      <c r="K149" s="1120"/>
      <c r="L149" s="1120"/>
      <c r="M149" s="1121"/>
      <c r="N149" s="1122" t="s">
        <v>1048</v>
      </c>
      <c r="O149" s="1123"/>
      <c r="P149" s="1123"/>
      <c r="Q149" s="1123"/>
      <c r="R149" s="1123"/>
      <c r="S149" s="1124"/>
      <c r="T149" s="1122" t="s">
        <v>1026</v>
      </c>
      <c r="U149" s="1123"/>
      <c r="V149" s="1123"/>
      <c r="W149" s="1123"/>
      <c r="X149" s="1123"/>
      <c r="Y149" s="1124"/>
      <c r="Z149" s="70"/>
      <c r="AA149" s="51"/>
      <c r="AB149" s="51"/>
      <c r="AC149" s="51"/>
      <c r="AD149" s="51"/>
      <c r="AE149" s="51"/>
      <c r="AF149" s="51"/>
      <c r="AG149" s="51"/>
      <c r="AH149" s="51"/>
      <c r="AI149" s="51"/>
      <c r="AJ149" s="51"/>
      <c r="AK149" s="51"/>
      <c r="AL149" s="51"/>
      <c r="AM149" s="51"/>
      <c r="AN149" s="51"/>
      <c r="AO149" s="51"/>
      <c r="AP149" s="71"/>
      <c r="AQ149" s="51"/>
      <c r="AR149" s="51"/>
      <c r="AS149" s="51"/>
      <c r="AT149" s="11"/>
      <c r="AU149" s="11"/>
      <c r="AV149" s="12"/>
      <c r="AW149" s="9"/>
    </row>
    <row r="150" spans="1:49" s="10" customFormat="1" ht="4.5" customHeight="1">
      <c r="A150" s="62"/>
      <c r="B150" s="62"/>
      <c r="C150" s="62"/>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4"/>
      <c r="AQ150" s="53"/>
      <c r="AR150" s="53"/>
      <c r="AS150" s="53"/>
      <c r="AT150" s="9"/>
      <c r="AU150" s="9"/>
      <c r="AV150" s="9"/>
      <c r="AW150" s="9"/>
    </row>
    <row r="151" spans="1:49" s="4" customFormat="1" ht="13.5" customHeight="1">
      <c r="A151" s="25"/>
      <c r="B151" s="25"/>
      <c r="C151" s="25"/>
      <c r="D151" s="27" t="s">
        <v>100</v>
      </c>
      <c r="E151" s="79"/>
      <c r="F151" s="79"/>
      <c r="G151" s="79"/>
      <c r="H151" s="79"/>
      <c r="I151" s="79"/>
      <c r="J151" s="79"/>
      <c r="K151" s="79"/>
      <c r="L151" s="446"/>
      <c r="M151" s="446"/>
      <c r="N151" s="446"/>
      <c r="O151" s="446"/>
      <c r="P151" s="446"/>
      <c r="Q151" s="446"/>
      <c r="R151" s="446"/>
      <c r="S151" s="446"/>
      <c r="T151" s="446"/>
      <c r="U151" s="446"/>
      <c r="V151" s="79"/>
      <c r="W151" s="79"/>
      <c r="X151" s="79"/>
      <c r="Y151" s="79"/>
      <c r="Z151" s="79"/>
      <c r="AA151" s="79"/>
      <c r="AB151" s="79"/>
      <c r="AC151" s="79"/>
      <c r="AD151" s="446"/>
      <c r="AE151" s="446"/>
      <c r="AF151" s="446"/>
      <c r="AG151" s="446"/>
      <c r="AH151" s="446"/>
      <c r="AI151" s="446"/>
      <c r="AJ151" s="446"/>
      <c r="AK151" s="446"/>
      <c r="AL151" s="446"/>
      <c r="AM151" s="57"/>
      <c r="AN151" s="57"/>
      <c r="AO151" s="446"/>
      <c r="AP151" s="446"/>
      <c r="AQ151" s="446"/>
      <c r="AR151" s="18"/>
      <c r="AS151" s="22"/>
      <c r="AT151" s="6"/>
      <c r="AU151" s="6"/>
      <c r="AV151" s="6"/>
    </row>
    <row r="152" spans="1:49" s="4" customFormat="1" ht="13.5" customHeight="1">
      <c r="A152" s="25"/>
      <c r="B152" s="25"/>
      <c r="C152" s="25"/>
      <c r="D152" s="27" t="s">
        <v>18</v>
      </c>
      <c r="E152" s="446"/>
      <c r="F152" s="446"/>
      <c r="G152" s="446"/>
      <c r="H152" s="446"/>
      <c r="I152" s="446"/>
      <c r="J152" s="446"/>
      <c r="K152" s="446"/>
      <c r="L152" s="446"/>
      <c r="M152" s="446"/>
      <c r="N152" s="446"/>
      <c r="O152" s="446"/>
      <c r="P152" s="446"/>
      <c r="Q152" s="446"/>
      <c r="R152" s="446"/>
      <c r="S152" s="446"/>
      <c r="T152" s="446"/>
      <c r="U152" s="446"/>
      <c r="V152" s="446"/>
      <c r="W152" s="80"/>
      <c r="X152" s="80"/>
      <c r="Y152" s="80"/>
      <c r="Z152" s="446"/>
      <c r="AA152" s="446"/>
      <c r="AB152" s="446"/>
      <c r="AC152" s="446"/>
      <c r="AD152" s="446"/>
      <c r="AE152" s="446"/>
      <c r="AF152" s="446"/>
      <c r="AG152" s="446"/>
      <c r="AH152" s="446"/>
      <c r="AI152" s="446"/>
      <c r="AJ152" s="446"/>
      <c r="AK152" s="446"/>
      <c r="AL152" s="446"/>
      <c r="AM152" s="57"/>
      <c r="AN152" s="57"/>
      <c r="AO152" s="57"/>
      <c r="AP152" s="57"/>
      <c r="AQ152" s="57"/>
      <c r="AR152" s="57"/>
      <c r="AS152" s="57"/>
      <c r="AT152" s="2"/>
      <c r="AU152" s="2"/>
      <c r="AV152" s="2"/>
    </row>
    <row r="153" spans="1:49" s="4" customFormat="1" ht="13.5" customHeight="1">
      <c r="A153" s="25"/>
      <c r="B153" s="25"/>
      <c r="C153" s="25"/>
      <c r="D153" s="27" t="s">
        <v>15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5"/>
      <c r="B154" s="25"/>
      <c r="C154" s="25"/>
      <c r="D154" s="27" t="s">
        <v>80</v>
      </c>
      <c r="E154" s="57"/>
      <c r="F154" s="57"/>
      <c r="G154" s="57"/>
      <c r="H154" s="57"/>
      <c r="I154" s="57"/>
      <c r="J154" s="57"/>
      <c r="K154" s="57"/>
      <c r="L154" s="57"/>
      <c r="M154" s="57"/>
      <c r="N154" s="57"/>
      <c r="O154" s="57"/>
      <c r="P154" s="57"/>
      <c r="Q154" s="57"/>
      <c r="R154" s="57"/>
      <c r="S154" s="57"/>
      <c r="T154" s="57"/>
      <c r="U154" s="57"/>
      <c r="V154" s="57"/>
      <c r="W154" s="77"/>
      <c r="X154" s="77"/>
      <c r="Y154" s="77"/>
      <c r="Z154" s="57"/>
      <c r="AA154" s="57"/>
      <c r="AB154" s="57"/>
      <c r="AC154" s="57"/>
      <c r="AD154" s="57"/>
      <c r="AE154" s="57"/>
      <c r="AF154" s="57"/>
      <c r="AG154" s="57"/>
      <c r="AH154" s="57"/>
      <c r="AI154" s="57"/>
      <c r="AJ154" s="57"/>
      <c r="AK154" s="57"/>
      <c r="AL154" s="57"/>
      <c r="AM154" s="57"/>
      <c r="AN154" s="57"/>
      <c r="AO154" s="57"/>
      <c r="AP154" s="57"/>
      <c r="AQ154" s="57"/>
      <c r="AR154" s="57"/>
      <c r="AS154" s="57"/>
      <c r="AT154" s="2"/>
      <c r="AU154" s="2"/>
      <c r="AV154" s="2"/>
    </row>
    <row r="155" spans="1:49" s="4" customFormat="1" ht="13.5" customHeight="1">
      <c r="A155" s="25"/>
      <c r="B155" s="25"/>
      <c r="C155" s="25"/>
      <c r="D155" s="27" t="s">
        <v>81</v>
      </c>
      <c r="E155" s="57"/>
      <c r="F155" s="57"/>
      <c r="G155" s="57"/>
      <c r="H155" s="57"/>
      <c r="I155" s="57"/>
      <c r="J155" s="57"/>
      <c r="K155" s="57"/>
      <c r="L155" s="57"/>
      <c r="M155" s="57"/>
      <c r="N155" s="57"/>
      <c r="O155" s="57"/>
      <c r="P155" s="57"/>
      <c r="Q155" s="57"/>
      <c r="R155" s="57"/>
      <c r="S155" s="57"/>
      <c r="T155" s="57"/>
      <c r="U155" s="57"/>
      <c r="V155" s="57"/>
      <c r="W155" s="77"/>
      <c r="X155" s="77"/>
      <c r="Y155" s="77"/>
      <c r="Z155" s="57"/>
      <c r="AA155" s="57"/>
      <c r="AB155" s="57"/>
      <c r="AC155" s="57"/>
      <c r="AD155" s="57"/>
      <c r="AE155" s="57"/>
      <c r="AF155" s="57"/>
      <c r="AG155" s="57"/>
      <c r="AH155" s="57"/>
      <c r="AI155" s="57"/>
      <c r="AJ155" s="57"/>
      <c r="AK155" s="57"/>
      <c r="AL155" s="57"/>
      <c r="AM155" s="57"/>
      <c r="AN155" s="57"/>
      <c r="AO155" s="57"/>
      <c r="AP155" s="57"/>
      <c r="AQ155" s="57"/>
      <c r="AR155" s="57"/>
      <c r="AS155" s="57"/>
      <c r="AT155" s="2"/>
      <c r="AU155" s="2"/>
      <c r="AV155" s="2"/>
    </row>
    <row r="156" spans="1:49" s="4" customFormat="1" ht="13.5" customHeight="1">
      <c r="A156" s="25"/>
      <c r="B156" s="25"/>
      <c r="C156" s="25"/>
      <c r="D156" s="27"/>
      <c r="E156" s="57"/>
      <c r="F156" s="57"/>
      <c r="G156" s="57"/>
      <c r="H156" s="57"/>
      <c r="I156" s="57"/>
      <c r="J156" s="57"/>
      <c r="K156" s="57"/>
      <c r="L156" s="57"/>
      <c r="M156" s="57"/>
      <c r="N156" s="57"/>
      <c r="O156" s="57"/>
      <c r="P156" s="57"/>
      <c r="Q156" s="57"/>
      <c r="R156" s="57"/>
      <c r="S156" s="57"/>
      <c r="T156" s="57"/>
      <c r="U156" s="57"/>
      <c r="V156" s="57"/>
      <c r="W156" s="77"/>
      <c r="X156" s="77"/>
      <c r="Y156" s="77"/>
      <c r="Z156" s="57"/>
      <c r="AA156" s="57"/>
      <c r="AB156" s="57"/>
      <c r="AC156" s="57"/>
      <c r="AD156" s="57"/>
      <c r="AE156" s="57"/>
      <c r="AF156" s="57"/>
      <c r="AG156" s="57"/>
      <c r="AH156" s="57"/>
      <c r="AI156" s="57"/>
      <c r="AJ156" s="57"/>
      <c r="AK156" s="57"/>
      <c r="AL156" s="57"/>
      <c r="AM156" s="57"/>
      <c r="AN156" s="57"/>
      <c r="AO156" s="57"/>
      <c r="AP156" s="57"/>
      <c r="AQ156" s="57"/>
      <c r="AR156" s="57"/>
      <c r="AS156" s="57"/>
      <c r="AT156" s="2"/>
      <c r="AU156" s="2"/>
      <c r="AV156" s="2"/>
    </row>
    <row r="157" spans="1:49" s="4" customFormat="1" ht="13.5" customHeight="1">
      <c r="A157" s="22"/>
      <c r="B157" s="22"/>
      <c r="C157" s="22"/>
      <c r="D157" s="22" t="s">
        <v>172</v>
      </c>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54"/>
      <c r="AO157" s="54"/>
      <c r="AP157" s="54"/>
      <c r="AQ157" s="54"/>
      <c r="AR157" s="25"/>
      <c r="AS157" s="25"/>
    </row>
    <row r="158" spans="1:49" s="4" customFormat="1" ht="13.5" customHeight="1">
      <c r="A158" s="22"/>
      <c r="B158" s="22"/>
      <c r="C158" s="22"/>
      <c r="D158" s="1125" t="s">
        <v>110</v>
      </c>
      <c r="E158" s="1126"/>
      <c r="F158" s="1126"/>
      <c r="G158" s="1126"/>
      <c r="H158" s="1126"/>
      <c r="I158" s="1126"/>
      <c r="J158" s="1126"/>
      <c r="K158" s="1126"/>
      <c r="L158" s="1126"/>
      <c r="M158" s="1126"/>
      <c r="N158" s="1126"/>
      <c r="O158" s="1126"/>
      <c r="P158" s="1126"/>
      <c r="Q158" s="1126"/>
      <c r="R158" s="1126"/>
      <c r="S158" s="1126"/>
      <c r="T158" s="1126"/>
      <c r="U158" s="1126"/>
      <c r="V158" s="1126"/>
      <c r="W158" s="1126"/>
      <c r="X158" s="1127"/>
      <c r="Y158" s="1125" t="s">
        <v>111</v>
      </c>
      <c r="Z158" s="1126"/>
      <c r="AA158" s="1126"/>
      <c r="AB158" s="1126"/>
      <c r="AC158" s="1126"/>
      <c r="AD158" s="1126"/>
      <c r="AE158" s="1126"/>
      <c r="AF158" s="1126"/>
      <c r="AG158" s="1126"/>
      <c r="AH158" s="1126"/>
      <c r="AI158" s="1126"/>
      <c r="AJ158" s="1126"/>
      <c r="AK158" s="1126"/>
      <c r="AL158" s="1126"/>
      <c r="AM158" s="1126"/>
      <c r="AN158" s="1126"/>
      <c r="AO158" s="1126"/>
      <c r="AP158" s="1127"/>
      <c r="AQ158" s="25"/>
      <c r="AR158" s="25"/>
      <c r="AS158" s="25"/>
    </row>
    <row r="159" spans="1:49" s="4" customFormat="1" ht="13.5" customHeight="1">
      <c r="A159" s="22"/>
      <c r="B159" s="22"/>
      <c r="C159" s="22"/>
      <c r="D159" s="1128"/>
      <c r="E159" s="1129"/>
      <c r="F159" s="1129"/>
      <c r="G159" s="1129"/>
      <c r="H159" s="1129"/>
      <c r="I159" s="1129"/>
      <c r="J159" s="1129"/>
      <c r="K159" s="1129"/>
      <c r="L159" s="1129"/>
      <c r="M159" s="1129"/>
      <c r="N159" s="1129"/>
      <c r="O159" s="1129"/>
      <c r="P159" s="1129"/>
      <c r="Q159" s="1129"/>
      <c r="R159" s="1129"/>
      <c r="S159" s="1129"/>
      <c r="T159" s="1129"/>
      <c r="U159" s="1129"/>
      <c r="V159" s="1129"/>
      <c r="W159" s="1129"/>
      <c r="X159" s="1130"/>
      <c r="Y159" s="1128"/>
      <c r="Z159" s="1129"/>
      <c r="AA159" s="1129"/>
      <c r="AB159" s="1129"/>
      <c r="AC159" s="1129"/>
      <c r="AD159" s="1129"/>
      <c r="AE159" s="1129"/>
      <c r="AF159" s="1129"/>
      <c r="AG159" s="1129"/>
      <c r="AH159" s="1129"/>
      <c r="AI159" s="1129"/>
      <c r="AJ159" s="1129"/>
      <c r="AK159" s="1129"/>
      <c r="AL159" s="1129"/>
      <c r="AM159" s="1129"/>
      <c r="AN159" s="1129"/>
      <c r="AO159" s="1129"/>
      <c r="AP159" s="1130"/>
      <c r="AQ159" s="25"/>
      <c r="AR159" s="25"/>
      <c r="AS159" s="25"/>
    </row>
    <row r="160" spans="1:49" s="4" customFormat="1" ht="13.5" customHeight="1">
      <c r="A160" s="22"/>
      <c r="B160" s="22"/>
      <c r="C160" s="22"/>
      <c r="D160" s="1131" t="s">
        <v>13</v>
      </c>
      <c r="E160" s="1132"/>
      <c r="F160" s="1132"/>
      <c r="G160" s="1132"/>
      <c r="H160" s="1132"/>
      <c r="I160" s="1132"/>
      <c r="J160" s="1133"/>
      <c r="K160" s="1164" t="s">
        <v>113</v>
      </c>
      <c r="L160" s="1165"/>
      <c r="M160" s="1165"/>
      <c r="N160" s="1166"/>
      <c r="O160" s="1170" t="s">
        <v>112</v>
      </c>
      <c r="P160" s="1171"/>
      <c r="Q160" s="1171"/>
      <c r="R160" s="1172"/>
      <c r="S160" s="1137" t="s">
        <v>117</v>
      </c>
      <c r="T160" s="1138"/>
      <c r="U160" s="1138"/>
      <c r="V160" s="1139"/>
      <c r="W160" s="1143" t="s">
        <v>14</v>
      </c>
      <c r="X160" s="1144"/>
      <c r="Y160" s="1131" t="s">
        <v>13</v>
      </c>
      <c r="Z160" s="1132"/>
      <c r="AA160" s="1132"/>
      <c r="AB160" s="1132"/>
      <c r="AC160" s="1132"/>
      <c r="AD160" s="1132"/>
      <c r="AE160" s="1132"/>
      <c r="AF160" s="1133"/>
      <c r="AG160" s="1137" t="s">
        <v>101</v>
      </c>
      <c r="AH160" s="1138"/>
      <c r="AI160" s="1138"/>
      <c r="AJ160" s="1139"/>
      <c r="AK160" s="1137" t="s">
        <v>117</v>
      </c>
      <c r="AL160" s="1138"/>
      <c r="AM160" s="1138"/>
      <c r="AN160" s="1139"/>
      <c r="AO160" s="1143" t="s">
        <v>14</v>
      </c>
      <c r="AP160" s="1144"/>
      <c r="AQ160" s="25"/>
      <c r="AR160" s="25"/>
      <c r="AS160" s="25"/>
    </row>
    <row r="161" spans="1:49" s="4" customFormat="1" ht="13.5" customHeight="1">
      <c r="A161" s="22"/>
      <c r="B161" s="22"/>
      <c r="C161" s="22"/>
      <c r="D161" s="1134"/>
      <c r="E161" s="1135"/>
      <c r="F161" s="1135"/>
      <c r="G161" s="1135"/>
      <c r="H161" s="1135"/>
      <c r="I161" s="1135"/>
      <c r="J161" s="1136"/>
      <c r="K161" s="1167"/>
      <c r="L161" s="1168"/>
      <c r="M161" s="1168"/>
      <c r="N161" s="1169"/>
      <c r="O161" s="1140" t="s">
        <v>115</v>
      </c>
      <c r="P161" s="1141"/>
      <c r="Q161" s="1141"/>
      <c r="R161" s="1142"/>
      <c r="S161" s="1140"/>
      <c r="T161" s="1141"/>
      <c r="U161" s="1141"/>
      <c r="V161" s="1142"/>
      <c r="W161" s="1145"/>
      <c r="X161" s="1146"/>
      <c r="Y161" s="1134"/>
      <c r="Z161" s="1135"/>
      <c r="AA161" s="1135"/>
      <c r="AB161" s="1135"/>
      <c r="AC161" s="1135"/>
      <c r="AD161" s="1135"/>
      <c r="AE161" s="1135"/>
      <c r="AF161" s="1136"/>
      <c r="AG161" s="1140"/>
      <c r="AH161" s="1141"/>
      <c r="AI161" s="1141"/>
      <c r="AJ161" s="1142"/>
      <c r="AK161" s="1140"/>
      <c r="AL161" s="1141"/>
      <c r="AM161" s="1141"/>
      <c r="AN161" s="1142"/>
      <c r="AO161" s="1145"/>
      <c r="AP161" s="1146"/>
      <c r="AQ161" s="25"/>
      <c r="AR161" s="25"/>
      <c r="AS161" s="25"/>
    </row>
    <row r="162" spans="1:49" s="4" customFormat="1" ht="13.5" customHeight="1">
      <c r="A162" s="22"/>
      <c r="B162" s="22"/>
      <c r="C162" s="22"/>
      <c r="D162" s="1104"/>
      <c r="E162" s="1105"/>
      <c r="F162" s="1105"/>
      <c r="G162" s="1105"/>
      <c r="H162" s="1105"/>
      <c r="I162" s="1105"/>
      <c r="J162" s="1106"/>
      <c r="K162" s="1110"/>
      <c r="L162" s="1111"/>
      <c r="M162" s="1111"/>
      <c r="N162" s="1112"/>
      <c r="O162" s="1147"/>
      <c r="P162" s="1148"/>
      <c r="Q162" s="1148"/>
      <c r="R162" s="1149"/>
      <c r="S162" s="638"/>
      <c r="T162" s="639"/>
      <c r="U162" s="639"/>
      <c r="V162" s="642"/>
      <c r="W162" s="638"/>
      <c r="X162" s="642"/>
      <c r="Y162" s="1104"/>
      <c r="Z162" s="1105"/>
      <c r="AA162" s="1105"/>
      <c r="AB162" s="1105"/>
      <c r="AC162" s="1105"/>
      <c r="AD162" s="1105"/>
      <c r="AE162" s="1105"/>
      <c r="AF162" s="1106"/>
      <c r="AG162" s="638"/>
      <c r="AH162" s="639"/>
      <c r="AI162" s="639"/>
      <c r="AJ162" s="642"/>
      <c r="AK162" s="638"/>
      <c r="AL162" s="639"/>
      <c r="AM162" s="639"/>
      <c r="AN162" s="642"/>
      <c r="AO162" s="638"/>
      <c r="AP162" s="642"/>
      <c r="AQ162" s="25"/>
      <c r="AR162" s="25"/>
      <c r="AS162" s="25"/>
    </row>
    <row r="163" spans="1:49" s="4" customFormat="1" ht="13.5" customHeight="1">
      <c r="A163" s="22"/>
      <c r="B163" s="22"/>
      <c r="C163" s="22"/>
      <c r="D163" s="1107"/>
      <c r="E163" s="1108"/>
      <c r="F163" s="1108"/>
      <c r="G163" s="1108"/>
      <c r="H163" s="1108"/>
      <c r="I163" s="1108"/>
      <c r="J163" s="1109"/>
      <c r="K163" s="1113"/>
      <c r="L163" s="1114"/>
      <c r="M163" s="1114"/>
      <c r="N163" s="1115"/>
      <c r="O163" s="1128"/>
      <c r="P163" s="1129"/>
      <c r="Q163" s="1129"/>
      <c r="R163" s="1130"/>
      <c r="S163" s="640"/>
      <c r="T163" s="641"/>
      <c r="U163" s="641"/>
      <c r="V163" s="643"/>
      <c r="W163" s="640"/>
      <c r="X163" s="643"/>
      <c r="Y163" s="1107"/>
      <c r="Z163" s="1108"/>
      <c r="AA163" s="1108"/>
      <c r="AB163" s="1108"/>
      <c r="AC163" s="1108"/>
      <c r="AD163" s="1108"/>
      <c r="AE163" s="1108"/>
      <c r="AF163" s="1109"/>
      <c r="AG163" s="640"/>
      <c r="AH163" s="641"/>
      <c r="AI163" s="641"/>
      <c r="AJ163" s="643"/>
      <c r="AK163" s="640"/>
      <c r="AL163" s="641"/>
      <c r="AM163" s="641"/>
      <c r="AN163" s="643"/>
      <c r="AO163" s="640"/>
      <c r="AP163" s="643"/>
      <c r="AQ163" s="25"/>
      <c r="AR163" s="25"/>
      <c r="AS163" s="25"/>
    </row>
    <row r="164" spans="1:49" s="4" customFormat="1" ht="13.5" customHeight="1">
      <c r="A164" s="22"/>
      <c r="B164" s="22"/>
      <c r="C164" s="22"/>
      <c r="D164" s="1104"/>
      <c r="E164" s="1105"/>
      <c r="F164" s="1105"/>
      <c r="G164" s="1105"/>
      <c r="H164" s="1105"/>
      <c r="I164" s="1105"/>
      <c r="J164" s="1106"/>
      <c r="K164" s="1110"/>
      <c r="L164" s="1111"/>
      <c r="M164" s="1111"/>
      <c r="N164" s="1112"/>
      <c r="O164" s="1147"/>
      <c r="P164" s="1148"/>
      <c r="Q164" s="1148"/>
      <c r="R164" s="1149"/>
      <c r="S164" s="638"/>
      <c r="T164" s="639"/>
      <c r="U164" s="639"/>
      <c r="V164" s="642"/>
      <c r="W164" s="638"/>
      <c r="X164" s="642"/>
      <c r="Y164" s="1104"/>
      <c r="Z164" s="1105"/>
      <c r="AA164" s="1105"/>
      <c r="AB164" s="1105"/>
      <c r="AC164" s="1105"/>
      <c r="AD164" s="1105"/>
      <c r="AE164" s="1105"/>
      <c r="AF164" s="1106"/>
      <c r="AG164" s="638"/>
      <c r="AH164" s="639"/>
      <c r="AI164" s="639"/>
      <c r="AJ164" s="642"/>
      <c r="AK164" s="638"/>
      <c r="AL164" s="639"/>
      <c r="AM164" s="639"/>
      <c r="AN164" s="642"/>
      <c r="AO164" s="638"/>
      <c r="AP164" s="642"/>
      <c r="AQ164" s="25"/>
      <c r="AR164" s="25"/>
      <c r="AS164" s="25"/>
    </row>
    <row r="165" spans="1:49" s="4" customFormat="1" ht="13.5" customHeight="1">
      <c r="A165" s="22"/>
      <c r="B165" s="22"/>
      <c r="C165" s="22"/>
      <c r="D165" s="1107"/>
      <c r="E165" s="1108"/>
      <c r="F165" s="1108"/>
      <c r="G165" s="1108"/>
      <c r="H165" s="1108"/>
      <c r="I165" s="1108"/>
      <c r="J165" s="1109"/>
      <c r="K165" s="1113"/>
      <c r="L165" s="1114"/>
      <c r="M165" s="1114"/>
      <c r="N165" s="1115"/>
      <c r="O165" s="1128" t="s">
        <v>203</v>
      </c>
      <c r="P165" s="1129"/>
      <c r="Q165" s="1129"/>
      <c r="R165" s="1130"/>
      <c r="S165" s="640"/>
      <c r="T165" s="641"/>
      <c r="U165" s="641"/>
      <c r="V165" s="643"/>
      <c r="W165" s="640"/>
      <c r="X165" s="643"/>
      <c r="Y165" s="1107"/>
      <c r="Z165" s="1108"/>
      <c r="AA165" s="1108"/>
      <c r="AB165" s="1108"/>
      <c r="AC165" s="1108"/>
      <c r="AD165" s="1108"/>
      <c r="AE165" s="1108"/>
      <c r="AF165" s="1109"/>
      <c r="AG165" s="640"/>
      <c r="AH165" s="641"/>
      <c r="AI165" s="641"/>
      <c r="AJ165" s="643"/>
      <c r="AK165" s="640"/>
      <c r="AL165" s="641"/>
      <c r="AM165" s="641"/>
      <c r="AN165" s="643"/>
      <c r="AO165" s="640"/>
      <c r="AP165" s="643"/>
      <c r="AQ165" s="25"/>
      <c r="AR165" s="25"/>
      <c r="AS165" s="25"/>
    </row>
    <row r="166" spans="1:49" s="4" customFormat="1" ht="13.5" customHeight="1">
      <c r="A166" s="22"/>
      <c r="B166" s="22"/>
      <c r="C166" s="22"/>
      <c r="D166" s="1104"/>
      <c r="E166" s="1105"/>
      <c r="F166" s="1105"/>
      <c r="G166" s="1105"/>
      <c r="H166" s="1105"/>
      <c r="I166" s="1105"/>
      <c r="J166" s="1106"/>
      <c r="K166" s="1110"/>
      <c r="L166" s="1111"/>
      <c r="M166" s="1111"/>
      <c r="N166" s="1112"/>
      <c r="O166" s="1147"/>
      <c r="P166" s="1148"/>
      <c r="Q166" s="1148"/>
      <c r="R166" s="1149"/>
      <c r="S166" s="638"/>
      <c r="T166" s="639"/>
      <c r="U166" s="639"/>
      <c r="V166" s="642"/>
      <c r="W166" s="638"/>
      <c r="X166" s="642"/>
      <c r="Y166" s="1104"/>
      <c r="Z166" s="1105"/>
      <c r="AA166" s="1105"/>
      <c r="AB166" s="1105"/>
      <c r="AC166" s="1105"/>
      <c r="AD166" s="1105"/>
      <c r="AE166" s="1105"/>
      <c r="AF166" s="1106"/>
      <c r="AG166" s="638"/>
      <c r="AH166" s="639"/>
      <c r="AI166" s="639"/>
      <c r="AJ166" s="642"/>
      <c r="AK166" s="638"/>
      <c r="AL166" s="639"/>
      <c r="AM166" s="639"/>
      <c r="AN166" s="642"/>
      <c r="AO166" s="638"/>
      <c r="AP166" s="642"/>
      <c r="AQ166" s="25"/>
      <c r="AR166" s="25"/>
      <c r="AS166" s="25"/>
    </row>
    <row r="167" spans="1:49" s="4" customFormat="1" ht="13.5" customHeight="1">
      <c r="A167" s="22"/>
      <c r="B167" s="22"/>
      <c r="C167" s="22"/>
      <c r="D167" s="1107"/>
      <c r="E167" s="1108"/>
      <c r="F167" s="1108"/>
      <c r="G167" s="1108"/>
      <c r="H167" s="1108"/>
      <c r="I167" s="1108"/>
      <c r="J167" s="1109"/>
      <c r="K167" s="1113"/>
      <c r="L167" s="1114"/>
      <c r="M167" s="1114"/>
      <c r="N167" s="1115"/>
      <c r="O167" s="1128" t="s">
        <v>203</v>
      </c>
      <c r="P167" s="1129"/>
      <c r="Q167" s="1129"/>
      <c r="R167" s="1130"/>
      <c r="S167" s="640"/>
      <c r="T167" s="641"/>
      <c r="U167" s="641"/>
      <c r="V167" s="643"/>
      <c r="W167" s="640"/>
      <c r="X167" s="643"/>
      <c r="Y167" s="1107"/>
      <c r="Z167" s="1108"/>
      <c r="AA167" s="1108"/>
      <c r="AB167" s="1108"/>
      <c r="AC167" s="1108"/>
      <c r="AD167" s="1108"/>
      <c r="AE167" s="1108"/>
      <c r="AF167" s="1109"/>
      <c r="AG167" s="640"/>
      <c r="AH167" s="641"/>
      <c r="AI167" s="641"/>
      <c r="AJ167" s="643"/>
      <c r="AK167" s="640"/>
      <c r="AL167" s="641"/>
      <c r="AM167" s="641"/>
      <c r="AN167" s="643"/>
      <c r="AO167" s="640"/>
      <c r="AP167" s="643"/>
      <c r="AQ167" s="25"/>
      <c r="AR167" s="25"/>
      <c r="AS167" s="25"/>
    </row>
    <row r="168" spans="1:49" s="10" customFormat="1" ht="13.5" customHeight="1">
      <c r="A168" s="62"/>
      <c r="B168" s="62"/>
      <c r="C168" s="62"/>
      <c r="D168" s="63" t="s">
        <v>23</v>
      </c>
      <c r="E168" s="64"/>
      <c r="F168" s="64"/>
      <c r="G168" s="64"/>
      <c r="H168" s="64"/>
      <c r="I168" s="64"/>
      <c r="J168" s="64"/>
      <c r="K168" s="64"/>
      <c r="L168" s="64"/>
      <c r="M168" s="64"/>
      <c r="N168" s="64"/>
      <c r="O168" s="64"/>
      <c r="P168" s="64"/>
      <c r="Q168" s="64"/>
      <c r="R168" s="64"/>
      <c r="S168" s="64"/>
      <c r="T168" s="64"/>
      <c r="U168" s="64"/>
      <c r="V168" s="64"/>
      <c r="W168" s="65"/>
      <c r="X168" s="65"/>
      <c r="Y168" s="65"/>
      <c r="Z168" s="65" t="s">
        <v>1049</v>
      </c>
      <c r="AA168" s="65"/>
      <c r="AB168" s="65"/>
      <c r="AC168" s="65"/>
      <c r="AD168" s="65"/>
      <c r="AE168" s="65"/>
      <c r="AF168" s="65"/>
      <c r="AG168" s="65"/>
      <c r="AH168" s="65"/>
      <c r="AI168" s="65"/>
      <c r="AJ168" s="65"/>
      <c r="AK168" s="65"/>
      <c r="AL168" s="65"/>
      <c r="AM168" s="65"/>
      <c r="AN168" s="65"/>
      <c r="AO168" s="65"/>
      <c r="AP168" s="66"/>
      <c r="AQ168" s="51"/>
      <c r="AR168" s="51"/>
      <c r="AS168" s="51"/>
      <c r="AT168" s="11"/>
      <c r="AU168" s="11"/>
      <c r="AV168" s="11"/>
      <c r="AW168" s="9"/>
    </row>
    <row r="169" spans="1:49" s="10" customFormat="1" ht="13.5" customHeight="1">
      <c r="A169" s="62"/>
      <c r="B169" s="62"/>
      <c r="C169" s="62"/>
      <c r="D169" s="67"/>
      <c r="E169" s="1119" t="s">
        <v>108</v>
      </c>
      <c r="F169" s="1120"/>
      <c r="G169" s="1120"/>
      <c r="H169" s="1120"/>
      <c r="I169" s="1120"/>
      <c r="J169" s="1120"/>
      <c r="K169" s="1120"/>
      <c r="L169" s="1120"/>
      <c r="M169" s="1121"/>
      <c r="N169" s="1119" t="s">
        <v>1050</v>
      </c>
      <c r="O169" s="1120"/>
      <c r="P169" s="1120"/>
      <c r="Q169" s="1120"/>
      <c r="R169" s="1120"/>
      <c r="S169" s="1121"/>
      <c r="T169" s="1119" t="s">
        <v>24</v>
      </c>
      <c r="U169" s="1120"/>
      <c r="V169" s="1120"/>
      <c r="W169" s="1120"/>
      <c r="X169" s="1120"/>
      <c r="Y169" s="1121"/>
      <c r="Z169" s="51"/>
      <c r="AA169" s="1156"/>
      <c r="AB169" s="1157"/>
      <c r="AC169" s="1157"/>
      <c r="AD169" s="1157"/>
      <c r="AE169" s="1160" t="s">
        <v>1051</v>
      </c>
      <c r="AF169" s="1160"/>
      <c r="AG169" s="1160"/>
      <c r="AH169" s="1160"/>
      <c r="AI169" s="1160"/>
      <c r="AJ169" s="1160"/>
      <c r="AK169" s="1160"/>
      <c r="AL169" s="1160"/>
      <c r="AM169" s="1160"/>
      <c r="AN169" s="1160"/>
      <c r="AO169" s="1160"/>
      <c r="AP169" s="1161"/>
      <c r="AQ169" s="15"/>
      <c r="AR169" s="68"/>
      <c r="AS169" s="51"/>
      <c r="AT169" s="11"/>
      <c r="AU169" s="11"/>
      <c r="AV169" s="11"/>
      <c r="AW169" s="9"/>
    </row>
    <row r="170" spans="1:49" s="10" customFormat="1" ht="13.5" customHeight="1">
      <c r="A170" s="62"/>
      <c r="B170" s="62"/>
      <c r="C170" s="62"/>
      <c r="D170" s="69"/>
      <c r="E170" s="1119" t="s">
        <v>20</v>
      </c>
      <c r="F170" s="1120"/>
      <c r="G170" s="1120"/>
      <c r="H170" s="1120"/>
      <c r="I170" s="1120"/>
      <c r="J170" s="1120"/>
      <c r="K170" s="1120"/>
      <c r="L170" s="1120"/>
      <c r="M170" s="1121"/>
      <c r="N170" s="1116" t="s">
        <v>1052</v>
      </c>
      <c r="O170" s="1117"/>
      <c r="P170" s="1117"/>
      <c r="Q170" s="1117"/>
      <c r="R170" s="1117"/>
      <c r="S170" s="1118"/>
      <c r="T170" s="1116" t="s">
        <v>1020</v>
      </c>
      <c r="U170" s="1117"/>
      <c r="V170" s="1117"/>
      <c r="W170" s="1117"/>
      <c r="X170" s="1117"/>
      <c r="Y170" s="1118"/>
      <c r="Z170" s="51"/>
      <c r="AA170" s="1158"/>
      <c r="AB170" s="1159"/>
      <c r="AC170" s="1159"/>
      <c r="AD170" s="1159"/>
      <c r="AE170" s="1162"/>
      <c r="AF170" s="1162"/>
      <c r="AG170" s="1162"/>
      <c r="AH170" s="1162"/>
      <c r="AI170" s="1162"/>
      <c r="AJ170" s="1162"/>
      <c r="AK170" s="1162"/>
      <c r="AL170" s="1162"/>
      <c r="AM170" s="1162"/>
      <c r="AN170" s="1162"/>
      <c r="AO170" s="1162"/>
      <c r="AP170" s="1163"/>
      <c r="AQ170" s="15"/>
      <c r="AR170" s="68"/>
      <c r="AS170" s="51"/>
      <c r="AT170" s="11"/>
      <c r="AU170" s="11"/>
      <c r="AV170" s="11"/>
      <c r="AW170" s="9"/>
    </row>
    <row r="171" spans="1:49" s="10" customFormat="1" ht="13.5" customHeight="1">
      <c r="A171" s="62"/>
      <c r="B171" s="62"/>
      <c r="C171" s="62"/>
      <c r="D171" s="69"/>
      <c r="E171" s="1119" t="s">
        <v>21</v>
      </c>
      <c r="F171" s="1120"/>
      <c r="G171" s="1120"/>
      <c r="H171" s="1120"/>
      <c r="I171" s="1120"/>
      <c r="J171" s="1120"/>
      <c r="K171" s="1120"/>
      <c r="L171" s="1120"/>
      <c r="M171" s="1121"/>
      <c r="N171" s="1116" t="s">
        <v>1021</v>
      </c>
      <c r="O171" s="1117"/>
      <c r="P171" s="1117"/>
      <c r="Q171" s="1117"/>
      <c r="R171" s="1117"/>
      <c r="S171" s="1118"/>
      <c r="T171" s="1116" t="s">
        <v>1022</v>
      </c>
      <c r="U171" s="1117"/>
      <c r="V171" s="1117"/>
      <c r="W171" s="1117"/>
      <c r="X171" s="1117"/>
      <c r="Y171" s="1118"/>
      <c r="Z171" s="51"/>
      <c r="AA171" s="1150" t="s">
        <v>151</v>
      </c>
      <c r="AB171" s="1151"/>
      <c r="AC171" s="1151"/>
      <c r="AD171" s="1151"/>
      <c r="AE171" s="1151"/>
      <c r="AF171" s="1151"/>
      <c r="AG171" s="1151"/>
      <c r="AH171" s="1151"/>
      <c r="AI171" s="1151"/>
      <c r="AJ171" s="1151"/>
      <c r="AK171" s="1151"/>
      <c r="AL171" s="1151"/>
      <c r="AM171" s="1151"/>
      <c r="AN171" s="1151"/>
      <c r="AO171" s="1151"/>
      <c r="AP171" s="1152"/>
      <c r="AQ171" s="51"/>
      <c r="AR171" s="51"/>
      <c r="AS171" s="51"/>
      <c r="AT171" s="11"/>
      <c r="AU171" s="11"/>
      <c r="AV171" s="11"/>
      <c r="AW171" s="9"/>
    </row>
    <row r="172" spans="1:49" s="10" customFormat="1" ht="13.5" customHeight="1">
      <c r="A172" s="62"/>
      <c r="B172" s="62"/>
      <c r="C172" s="62"/>
      <c r="D172" s="69"/>
      <c r="E172" s="1119" t="s">
        <v>22</v>
      </c>
      <c r="F172" s="1120"/>
      <c r="G172" s="1120"/>
      <c r="H172" s="1120"/>
      <c r="I172" s="1120"/>
      <c r="J172" s="1120"/>
      <c r="K172" s="1120"/>
      <c r="L172" s="1120"/>
      <c r="M172" s="1121"/>
      <c r="N172" s="1122" t="s">
        <v>1023</v>
      </c>
      <c r="O172" s="1123"/>
      <c r="P172" s="1123"/>
      <c r="Q172" s="1123"/>
      <c r="R172" s="1123"/>
      <c r="S172" s="1124"/>
      <c r="T172" s="1122" t="s">
        <v>1024</v>
      </c>
      <c r="U172" s="1123"/>
      <c r="V172" s="1123"/>
      <c r="W172" s="1123"/>
      <c r="X172" s="1123"/>
      <c r="Y172" s="1124"/>
      <c r="Z172" s="51"/>
      <c r="AA172" s="1153"/>
      <c r="AB172" s="1154"/>
      <c r="AC172" s="1154"/>
      <c r="AD172" s="1154"/>
      <c r="AE172" s="1154"/>
      <c r="AF172" s="1154"/>
      <c r="AG172" s="1154"/>
      <c r="AH172" s="1154"/>
      <c r="AI172" s="1154"/>
      <c r="AJ172" s="1154"/>
      <c r="AK172" s="1154"/>
      <c r="AL172" s="1154"/>
      <c r="AM172" s="1154"/>
      <c r="AN172" s="1154"/>
      <c r="AO172" s="1154"/>
      <c r="AP172" s="1155"/>
      <c r="AQ172" s="51"/>
      <c r="AR172" s="51"/>
      <c r="AS172" s="51"/>
      <c r="AT172" s="11"/>
      <c r="AU172" s="11"/>
      <c r="AV172" s="11"/>
      <c r="AW172" s="9"/>
    </row>
    <row r="173" spans="1:49" s="10" customFormat="1" ht="13.5" customHeight="1">
      <c r="A173" s="62"/>
      <c r="B173" s="62"/>
      <c r="C173" s="62"/>
      <c r="D173" s="67"/>
      <c r="E173" s="1119" t="s">
        <v>109</v>
      </c>
      <c r="F173" s="1120"/>
      <c r="G173" s="1120"/>
      <c r="H173" s="1120"/>
      <c r="I173" s="1120"/>
      <c r="J173" s="1120"/>
      <c r="K173" s="1120"/>
      <c r="L173" s="1120"/>
      <c r="M173" s="1121"/>
      <c r="N173" s="1122" t="s">
        <v>1025</v>
      </c>
      <c r="O173" s="1123"/>
      <c r="P173" s="1123"/>
      <c r="Q173" s="1123"/>
      <c r="R173" s="1123"/>
      <c r="S173" s="1124"/>
      <c r="T173" s="1122" t="s">
        <v>1026</v>
      </c>
      <c r="U173" s="1123"/>
      <c r="V173" s="1123"/>
      <c r="W173" s="1123"/>
      <c r="X173" s="1123"/>
      <c r="Y173" s="1124"/>
      <c r="Z173" s="70"/>
      <c r="AA173" s="51"/>
      <c r="AB173" s="51"/>
      <c r="AC173" s="51"/>
      <c r="AD173" s="51"/>
      <c r="AE173" s="51"/>
      <c r="AF173" s="51"/>
      <c r="AG173" s="51"/>
      <c r="AH173" s="51"/>
      <c r="AI173" s="51"/>
      <c r="AJ173" s="51"/>
      <c r="AK173" s="51"/>
      <c r="AL173" s="51"/>
      <c r="AM173" s="51"/>
      <c r="AN173" s="51"/>
      <c r="AO173" s="51"/>
      <c r="AP173" s="71"/>
      <c r="AQ173" s="51"/>
      <c r="AR173" s="51"/>
      <c r="AS173" s="51"/>
      <c r="AT173" s="11"/>
      <c r="AU173" s="11"/>
      <c r="AV173" s="12"/>
      <c r="AW173" s="9"/>
    </row>
    <row r="174" spans="1:49" s="10" customFormat="1" ht="4.5" customHeight="1">
      <c r="A174" s="62"/>
      <c r="B174" s="62"/>
      <c r="C174" s="62"/>
      <c r="D174" s="72"/>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4"/>
      <c r="AQ174" s="53"/>
      <c r="AR174" s="53"/>
      <c r="AS174" s="53"/>
      <c r="AT174" s="9"/>
      <c r="AU174" s="9"/>
      <c r="AV174" s="9"/>
      <c r="AW174" s="9"/>
    </row>
    <row r="175" spans="1:49" s="4" customFormat="1" ht="13.5" customHeight="1">
      <c r="A175" s="22"/>
      <c r="B175" s="22"/>
      <c r="C175" s="22"/>
      <c r="D175" s="27" t="s">
        <v>19</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25"/>
      <c r="AS175" s="25"/>
    </row>
    <row r="176" spans="1:49" s="4" customFormat="1" ht="13.5" customHeight="1">
      <c r="A176" s="22"/>
      <c r="B176" s="22"/>
      <c r="C176" s="22"/>
      <c r="D176" s="27" t="s">
        <v>15</v>
      </c>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25"/>
      <c r="AS176" s="25"/>
    </row>
    <row r="177" spans="1:48" s="4" customFormat="1" ht="13.5" customHeight="1">
      <c r="A177" s="25"/>
      <c r="B177" s="25"/>
      <c r="C177" s="25"/>
      <c r="D177" s="27" t="s">
        <v>80</v>
      </c>
      <c r="E177" s="57"/>
      <c r="F177" s="57"/>
      <c r="G177" s="57"/>
      <c r="H177" s="57"/>
      <c r="I177" s="57"/>
      <c r="J177" s="57"/>
      <c r="K177" s="57"/>
      <c r="L177" s="57"/>
      <c r="M177" s="57"/>
      <c r="N177" s="57"/>
      <c r="O177" s="57"/>
      <c r="P177" s="57"/>
      <c r="Q177" s="57"/>
      <c r="R177" s="57"/>
      <c r="S177" s="57"/>
      <c r="T177" s="57"/>
      <c r="U177" s="57"/>
      <c r="V177" s="57"/>
      <c r="W177" s="77"/>
      <c r="X177" s="77"/>
      <c r="Y177" s="77"/>
      <c r="Z177" s="57"/>
      <c r="AA177" s="57"/>
      <c r="AB177" s="57"/>
      <c r="AC177" s="57"/>
      <c r="AD177" s="57"/>
      <c r="AE177" s="57"/>
      <c r="AF177" s="57"/>
      <c r="AG177" s="57"/>
      <c r="AH177" s="57"/>
      <c r="AI177" s="57"/>
      <c r="AJ177" s="57"/>
      <c r="AK177" s="57"/>
      <c r="AL177" s="57"/>
      <c r="AM177" s="57"/>
      <c r="AN177" s="57"/>
      <c r="AO177" s="57"/>
      <c r="AP177" s="57"/>
      <c r="AQ177" s="57"/>
      <c r="AR177" s="57"/>
      <c r="AS177" s="57"/>
      <c r="AT177" s="2"/>
      <c r="AU177" s="2"/>
      <c r="AV177" s="2"/>
    </row>
    <row r="178" spans="1:48" s="4" customFormat="1" ht="13.5" customHeight="1">
      <c r="A178" s="25"/>
      <c r="B178" s="25"/>
      <c r="C178" s="25"/>
      <c r="D178" s="27" t="s">
        <v>81</v>
      </c>
      <c r="E178" s="57"/>
      <c r="F178" s="57"/>
      <c r="G178" s="57"/>
      <c r="H178" s="57"/>
      <c r="I178" s="57"/>
      <c r="J178" s="57"/>
      <c r="K178" s="57"/>
      <c r="L178" s="57"/>
      <c r="M178" s="57"/>
      <c r="N178" s="57"/>
      <c r="O178" s="57"/>
      <c r="P178" s="57"/>
      <c r="Q178" s="57"/>
      <c r="R178" s="57"/>
      <c r="S178" s="57"/>
      <c r="T178" s="57"/>
      <c r="U178" s="57"/>
      <c r="V178" s="57"/>
      <c r="W178" s="77"/>
      <c r="X178" s="77"/>
      <c r="Y178" s="77"/>
      <c r="Z178" s="57"/>
      <c r="AA178" s="57"/>
      <c r="AB178" s="57"/>
      <c r="AC178" s="57"/>
      <c r="AD178" s="57"/>
      <c r="AE178" s="57"/>
      <c r="AF178" s="57"/>
      <c r="AG178" s="57"/>
      <c r="AH178" s="57"/>
      <c r="AI178" s="57"/>
      <c r="AJ178" s="57"/>
      <c r="AK178" s="57"/>
      <c r="AL178" s="57"/>
      <c r="AM178" s="57"/>
      <c r="AN178" s="57"/>
      <c r="AO178" s="57"/>
      <c r="AP178" s="57"/>
      <c r="AQ178" s="57"/>
      <c r="AR178" s="57"/>
      <c r="AS178" s="57"/>
      <c r="AT178" s="2"/>
      <c r="AU178" s="2"/>
      <c r="AV178" s="2"/>
    </row>
    <row r="179" spans="1:48" s="4" customFormat="1" ht="13.5" customHeight="1">
      <c r="A179" s="25"/>
      <c r="B179" s="25"/>
      <c r="C179" s="25"/>
      <c r="D179" s="27"/>
      <c r="E179" s="57"/>
      <c r="F179" s="57"/>
      <c r="G179" s="57"/>
      <c r="H179" s="57"/>
      <c r="I179" s="57"/>
      <c r="J179" s="57"/>
      <c r="K179" s="57"/>
      <c r="L179" s="57"/>
      <c r="M179" s="57"/>
      <c r="N179" s="57"/>
      <c r="O179" s="57"/>
      <c r="P179" s="57"/>
      <c r="Q179" s="57"/>
      <c r="R179" s="57"/>
      <c r="S179" s="57"/>
      <c r="T179" s="57"/>
      <c r="U179" s="57"/>
      <c r="V179" s="57"/>
      <c r="W179" s="77"/>
      <c r="X179" s="77"/>
      <c r="Y179" s="77"/>
      <c r="Z179" s="57"/>
      <c r="AA179" s="57"/>
      <c r="AB179" s="57"/>
      <c r="AC179" s="57"/>
      <c r="AD179" s="57"/>
      <c r="AE179" s="57"/>
      <c r="AF179" s="57"/>
      <c r="AG179" s="57"/>
      <c r="AH179" s="57"/>
      <c r="AI179" s="57"/>
      <c r="AJ179" s="57"/>
      <c r="AK179" s="57"/>
      <c r="AL179" s="57"/>
      <c r="AM179" s="57"/>
      <c r="AN179" s="57"/>
      <c r="AO179" s="57"/>
      <c r="AP179" s="57"/>
      <c r="AQ179" s="57"/>
      <c r="AR179" s="57"/>
      <c r="AS179" s="57"/>
      <c r="AT179" s="2"/>
      <c r="AU179" s="2"/>
      <c r="AV179" s="2"/>
    </row>
    <row r="180" spans="1:48" s="4" customFormat="1" ht="13.5" customHeight="1">
      <c r="A180" s="22"/>
      <c r="B180" s="22"/>
      <c r="C180" s="22"/>
      <c r="D180" s="22" t="s">
        <v>86</v>
      </c>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54"/>
      <c r="AI180" s="54"/>
      <c r="AJ180" s="54"/>
      <c r="AK180" s="54"/>
      <c r="AL180" s="54"/>
      <c r="AM180" s="54"/>
      <c r="AN180" s="54"/>
      <c r="AO180" s="54"/>
      <c r="AP180" s="54"/>
      <c r="AQ180" s="54"/>
      <c r="AR180" s="25"/>
      <c r="AS180" s="25"/>
    </row>
    <row r="181" spans="1:48" s="4" customFormat="1" ht="13.5" customHeight="1">
      <c r="A181" s="22"/>
      <c r="B181" s="22"/>
      <c r="C181" s="22"/>
      <c r="D181" s="1125" t="s">
        <v>110</v>
      </c>
      <c r="E181" s="1126"/>
      <c r="F181" s="1126"/>
      <c r="G181" s="1126"/>
      <c r="H181" s="1126"/>
      <c r="I181" s="1126"/>
      <c r="J181" s="1126"/>
      <c r="K181" s="1126"/>
      <c r="L181" s="1126"/>
      <c r="M181" s="1126"/>
      <c r="N181" s="1126"/>
      <c r="O181" s="1126"/>
      <c r="P181" s="1127"/>
      <c r="Q181" s="1125" t="s">
        <v>111</v>
      </c>
      <c r="R181" s="1126"/>
      <c r="S181" s="1126"/>
      <c r="T181" s="1126"/>
      <c r="U181" s="1126"/>
      <c r="V181" s="1126"/>
      <c r="W181" s="1126"/>
      <c r="X181" s="1126"/>
      <c r="Y181" s="1126"/>
      <c r="Z181" s="1126"/>
      <c r="AA181" s="1126"/>
      <c r="AB181" s="1126"/>
      <c r="AC181" s="1126"/>
      <c r="AD181" s="1126"/>
      <c r="AE181" s="1126"/>
      <c r="AF181" s="1126"/>
      <c r="AG181" s="1127"/>
      <c r="AH181" s="27"/>
      <c r="AI181" s="27"/>
      <c r="AJ181" s="22"/>
      <c r="AK181" s="22"/>
      <c r="AL181" s="22"/>
      <c r="AM181" s="22"/>
      <c r="AN181" s="22"/>
      <c r="AO181" s="22"/>
      <c r="AP181" s="22"/>
      <c r="AQ181" s="22"/>
      <c r="AR181" s="22"/>
      <c r="AS181" s="25"/>
    </row>
    <row r="182" spans="1:48" s="4" customFormat="1" ht="13.5" customHeight="1">
      <c r="A182" s="22"/>
      <c r="B182" s="22"/>
      <c r="C182" s="22"/>
      <c r="D182" s="1128"/>
      <c r="E182" s="1129"/>
      <c r="F182" s="1129"/>
      <c r="G182" s="1129"/>
      <c r="H182" s="1129"/>
      <c r="I182" s="1129"/>
      <c r="J182" s="1129"/>
      <c r="K182" s="1129"/>
      <c r="L182" s="1129"/>
      <c r="M182" s="1129"/>
      <c r="N182" s="1129"/>
      <c r="O182" s="1129"/>
      <c r="P182" s="1130"/>
      <c r="Q182" s="1128"/>
      <c r="R182" s="1129"/>
      <c r="S182" s="1129"/>
      <c r="T182" s="1129"/>
      <c r="U182" s="1129"/>
      <c r="V182" s="1129"/>
      <c r="W182" s="1129"/>
      <c r="X182" s="1129"/>
      <c r="Y182" s="1129"/>
      <c r="Z182" s="1129"/>
      <c r="AA182" s="1129"/>
      <c r="AB182" s="1129"/>
      <c r="AC182" s="1129"/>
      <c r="AD182" s="1129"/>
      <c r="AE182" s="1129"/>
      <c r="AF182" s="1129"/>
      <c r="AG182" s="1130"/>
      <c r="AH182" s="27"/>
      <c r="AI182" s="27"/>
      <c r="AJ182" s="22"/>
      <c r="AK182" s="22"/>
      <c r="AL182" s="22"/>
      <c r="AM182" s="22"/>
      <c r="AN182" s="22"/>
      <c r="AO182" s="22"/>
      <c r="AP182" s="22"/>
      <c r="AQ182" s="22"/>
      <c r="AR182" s="22"/>
      <c r="AS182" s="25"/>
    </row>
    <row r="183" spans="1:48" s="4" customFormat="1" ht="13.5" customHeight="1">
      <c r="A183" s="22"/>
      <c r="B183" s="22"/>
      <c r="C183" s="22"/>
      <c r="D183" s="1131" t="s">
        <v>13</v>
      </c>
      <c r="E183" s="1132"/>
      <c r="F183" s="1132"/>
      <c r="G183" s="1132"/>
      <c r="H183" s="1132"/>
      <c r="I183" s="1132"/>
      <c r="J183" s="1133"/>
      <c r="K183" s="1137" t="s">
        <v>113</v>
      </c>
      <c r="L183" s="1138"/>
      <c r="M183" s="1138"/>
      <c r="N183" s="1139"/>
      <c r="O183" s="1143" t="s">
        <v>14</v>
      </c>
      <c r="P183" s="1144"/>
      <c r="Q183" s="1131" t="s">
        <v>13</v>
      </c>
      <c r="R183" s="1132"/>
      <c r="S183" s="1132"/>
      <c r="T183" s="1132"/>
      <c r="U183" s="1132"/>
      <c r="V183" s="1132"/>
      <c r="W183" s="1133"/>
      <c r="X183" s="1137" t="s">
        <v>101</v>
      </c>
      <c r="Y183" s="1138"/>
      <c r="Z183" s="1138"/>
      <c r="AA183" s="1139"/>
      <c r="AB183" s="1137" t="s">
        <v>16</v>
      </c>
      <c r="AC183" s="1138"/>
      <c r="AD183" s="1138"/>
      <c r="AE183" s="1139"/>
      <c r="AF183" s="1143" t="s">
        <v>14</v>
      </c>
      <c r="AG183" s="1144"/>
      <c r="AH183" s="22"/>
      <c r="AI183" s="22"/>
      <c r="AJ183" s="22"/>
      <c r="AK183" s="22"/>
      <c r="AL183" s="22"/>
      <c r="AM183" s="22"/>
      <c r="AN183" s="22"/>
      <c r="AO183" s="22"/>
      <c r="AP183" s="22"/>
      <c r="AQ183" s="22"/>
      <c r="AR183" s="22"/>
      <c r="AS183" s="25"/>
    </row>
    <row r="184" spans="1:48" s="4" customFormat="1" ht="13.5" customHeight="1">
      <c r="A184" s="22"/>
      <c r="B184" s="22"/>
      <c r="C184" s="22"/>
      <c r="D184" s="1134"/>
      <c r="E184" s="1135"/>
      <c r="F184" s="1135"/>
      <c r="G184" s="1135"/>
      <c r="H184" s="1135"/>
      <c r="I184" s="1135"/>
      <c r="J184" s="1136"/>
      <c r="K184" s="1140"/>
      <c r="L184" s="1141"/>
      <c r="M184" s="1141"/>
      <c r="N184" s="1142"/>
      <c r="O184" s="1145"/>
      <c r="P184" s="1146"/>
      <c r="Q184" s="1134"/>
      <c r="R184" s="1135"/>
      <c r="S184" s="1135"/>
      <c r="T184" s="1135"/>
      <c r="U184" s="1135"/>
      <c r="V184" s="1135"/>
      <c r="W184" s="1136"/>
      <c r="X184" s="1140"/>
      <c r="Y184" s="1141"/>
      <c r="Z184" s="1141"/>
      <c r="AA184" s="1142"/>
      <c r="AB184" s="1140"/>
      <c r="AC184" s="1141"/>
      <c r="AD184" s="1141"/>
      <c r="AE184" s="1142"/>
      <c r="AF184" s="1145"/>
      <c r="AG184" s="1146"/>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110"/>
      <c r="L185" s="1111"/>
      <c r="M185" s="1111"/>
      <c r="N185" s="1112"/>
      <c r="O185" s="638"/>
      <c r="P185" s="642"/>
      <c r="Q185" s="1104"/>
      <c r="R185" s="1105"/>
      <c r="S185" s="1105"/>
      <c r="T185" s="1105"/>
      <c r="U185" s="1105"/>
      <c r="V185" s="1105"/>
      <c r="W185" s="1106"/>
      <c r="X185" s="638"/>
      <c r="Y185" s="639"/>
      <c r="Z185" s="639"/>
      <c r="AA185" s="642"/>
      <c r="AB185" s="638"/>
      <c r="AC185" s="639"/>
      <c r="AD185" s="639"/>
      <c r="AE185" s="642"/>
      <c r="AF185" s="638"/>
      <c r="AG185" s="642"/>
      <c r="AH185" s="22"/>
      <c r="AI185" s="22"/>
      <c r="AJ185" s="22"/>
      <c r="AK185" s="22"/>
      <c r="AL185" s="22"/>
      <c r="AM185" s="22"/>
      <c r="AN185" s="22"/>
      <c r="AO185" s="22"/>
      <c r="AP185" s="22"/>
      <c r="AQ185" s="22"/>
      <c r="AR185" s="22"/>
      <c r="AS185" s="25"/>
    </row>
    <row r="186" spans="1:48" s="4" customFormat="1" ht="13.5" customHeight="1">
      <c r="A186" s="22"/>
      <c r="B186" s="22"/>
      <c r="C186" s="22"/>
      <c r="D186" s="1107"/>
      <c r="E186" s="1108"/>
      <c r="F186" s="1108"/>
      <c r="G186" s="1108"/>
      <c r="H186" s="1108"/>
      <c r="I186" s="1108"/>
      <c r="J186" s="1109"/>
      <c r="K186" s="1113"/>
      <c r="L186" s="1114"/>
      <c r="M186" s="1114"/>
      <c r="N186" s="1115"/>
      <c r="O186" s="640"/>
      <c r="P186" s="643"/>
      <c r="Q186" s="1107"/>
      <c r="R186" s="1108"/>
      <c r="S186" s="1108"/>
      <c r="T186" s="1108"/>
      <c r="U186" s="1108"/>
      <c r="V186" s="1108"/>
      <c r="W186" s="1109"/>
      <c r="X186" s="640"/>
      <c r="Y186" s="641"/>
      <c r="Z186" s="641"/>
      <c r="AA186" s="643"/>
      <c r="AB186" s="640"/>
      <c r="AC186" s="641"/>
      <c r="AD186" s="641"/>
      <c r="AE186" s="643"/>
      <c r="AF186" s="640"/>
      <c r="AG186" s="643"/>
      <c r="AH186" s="22"/>
      <c r="AI186" s="22"/>
      <c r="AJ186" s="22"/>
      <c r="AK186" s="22"/>
      <c r="AL186" s="22"/>
      <c r="AM186" s="22"/>
      <c r="AN186" s="22"/>
      <c r="AO186" s="22"/>
      <c r="AP186" s="22"/>
      <c r="AQ186" s="22"/>
      <c r="AR186" s="22"/>
      <c r="AS186" s="25"/>
    </row>
    <row r="187" spans="1:48" s="4" customFormat="1" ht="13.5" customHeight="1">
      <c r="A187" s="22"/>
      <c r="B187" s="22"/>
      <c r="C187" s="22"/>
      <c r="D187" s="1104"/>
      <c r="E187" s="1105"/>
      <c r="F187" s="1105"/>
      <c r="G187" s="1105"/>
      <c r="H187" s="1105"/>
      <c r="I187" s="1105"/>
      <c r="J187" s="1106"/>
      <c r="K187" s="1110"/>
      <c r="L187" s="1111"/>
      <c r="M187" s="1111"/>
      <c r="N187" s="1112"/>
      <c r="O187" s="638"/>
      <c r="P187" s="642"/>
      <c r="Q187" s="1104"/>
      <c r="R187" s="1105"/>
      <c r="S187" s="1105"/>
      <c r="T187" s="1105"/>
      <c r="U187" s="1105"/>
      <c r="V187" s="1105"/>
      <c r="W187" s="1106"/>
      <c r="X187" s="638"/>
      <c r="Y187" s="639"/>
      <c r="Z187" s="639"/>
      <c r="AA187" s="642"/>
      <c r="AB187" s="638"/>
      <c r="AC187" s="639"/>
      <c r="AD187" s="639"/>
      <c r="AE187" s="642"/>
      <c r="AF187" s="638"/>
      <c r="AG187" s="642"/>
      <c r="AH187" s="22"/>
      <c r="AI187" s="22"/>
      <c r="AJ187" s="22"/>
      <c r="AK187" s="22"/>
      <c r="AL187" s="22"/>
      <c r="AM187" s="22"/>
      <c r="AN187" s="22"/>
      <c r="AO187" s="22"/>
      <c r="AP187" s="22"/>
      <c r="AQ187" s="22"/>
      <c r="AR187" s="22"/>
      <c r="AS187" s="25"/>
    </row>
    <row r="188" spans="1:48" s="4" customFormat="1" ht="13.5" customHeight="1">
      <c r="A188" s="22"/>
      <c r="B188" s="22"/>
      <c r="C188" s="22"/>
      <c r="D188" s="1107"/>
      <c r="E188" s="1108"/>
      <c r="F188" s="1108"/>
      <c r="G188" s="1108"/>
      <c r="H188" s="1108"/>
      <c r="I188" s="1108"/>
      <c r="J188" s="1109"/>
      <c r="K188" s="1113"/>
      <c r="L188" s="1114"/>
      <c r="M188" s="1114"/>
      <c r="N188" s="1115"/>
      <c r="O188" s="640"/>
      <c r="P188" s="643"/>
      <c r="Q188" s="1107"/>
      <c r="R188" s="1108"/>
      <c r="S188" s="1108"/>
      <c r="T188" s="1108"/>
      <c r="U188" s="1108"/>
      <c r="V188" s="1108"/>
      <c r="W188" s="1109"/>
      <c r="X188" s="640"/>
      <c r="Y188" s="641"/>
      <c r="Z188" s="641"/>
      <c r="AA188" s="643"/>
      <c r="AB188" s="640"/>
      <c r="AC188" s="641"/>
      <c r="AD188" s="641"/>
      <c r="AE188" s="643"/>
      <c r="AF188" s="640"/>
      <c r="AG188" s="643"/>
      <c r="AH188" s="22"/>
      <c r="AI188" s="22"/>
      <c r="AJ188" s="22"/>
      <c r="AK188" s="22"/>
      <c r="AL188" s="22"/>
      <c r="AM188" s="22"/>
      <c r="AN188" s="22"/>
      <c r="AO188" s="22"/>
      <c r="AP188" s="22"/>
      <c r="AQ188" s="22"/>
      <c r="AR188" s="22"/>
      <c r="AS188" s="25"/>
    </row>
    <row r="189" spans="1:48" s="4" customFormat="1" ht="13.5" customHeight="1">
      <c r="A189" s="22"/>
      <c r="B189" s="22"/>
      <c r="C189" s="22"/>
      <c r="D189" s="1104"/>
      <c r="E189" s="1105"/>
      <c r="F189" s="1105"/>
      <c r="G189" s="1105"/>
      <c r="H189" s="1105"/>
      <c r="I189" s="1105"/>
      <c r="J189" s="1106"/>
      <c r="K189" s="1110"/>
      <c r="L189" s="1111"/>
      <c r="M189" s="1111"/>
      <c r="N189" s="1112"/>
      <c r="O189" s="638"/>
      <c r="P189" s="642"/>
      <c r="Q189" s="1104"/>
      <c r="R189" s="1105"/>
      <c r="S189" s="1105"/>
      <c r="T189" s="1105"/>
      <c r="U189" s="1105"/>
      <c r="V189" s="1105"/>
      <c r="W189" s="1106"/>
      <c r="X189" s="638"/>
      <c r="Y189" s="639"/>
      <c r="Z189" s="639"/>
      <c r="AA189" s="642"/>
      <c r="AB189" s="638"/>
      <c r="AC189" s="639"/>
      <c r="AD189" s="639"/>
      <c r="AE189" s="642"/>
      <c r="AF189" s="638"/>
      <c r="AG189" s="642"/>
      <c r="AH189" s="22"/>
      <c r="AI189" s="22"/>
      <c r="AJ189" s="22"/>
      <c r="AK189" s="22"/>
      <c r="AL189" s="22"/>
      <c r="AM189" s="22"/>
      <c r="AN189" s="22"/>
      <c r="AO189" s="22"/>
      <c r="AP189" s="22"/>
      <c r="AQ189" s="22"/>
      <c r="AR189" s="22"/>
      <c r="AS189" s="25"/>
    </row>
    <row r="190" spans="1:48" s="4" customFormat="1">
      <c r="A190" s="22"/>
      <c r="B190" s="22"/>
      <c r="C190" s="22"/>
      <c r="D190" s="1107"/>
      <c r="E190" s="1108"/>
      <c r="F190" s="1108"/>
      <c r="G190" s="1108"/>
      <c r="H190" s="1108"/>
      <c r="I190" s="1108"/>
      <c r="J190" s="1109"/>
      <c r="K190" s="1113"/>
      <c r="L190" s="1114"/>
      <c r="M190" s="1114"/>
      <c r="N190" s="1115"/>
      <c r="O190" s="640"/>
      <c r="P190" s="643"/>
      <c r="Q190" s="1107"/>
      <c r="R190" s="1108"/>
      <c r="S190" s="1108"/>
      <c r="T190" s="1108"/>
      <c r="U190" s="1108"/>
      <c r="V190" s="1108"/>
      <c r="W190" s="1109"/>
      <c r="X190" s="640"/>
      <c r="Y190" s="641"/>
      <c r="Z190" s="641"/>
      <c r="AA190" s="643"/>
      <c r="AB190" s="640"/>
      <c r="AC190" s="641"/>
      <c r="AD190" s="641"/>
      <c r="AE190" s="643"/>
      <c r="AF190" s="640"/>
      <c r="AG190" s="643"/>
      <c r="AH190" s="22"/>
      <c r="AI190" s="22"/>
      <c r="AJ190" s="22"/>
      <c r="AK190" s="22"/>
      <c r="AL190" s="22"/>
      <c r="AM190" s="22"/>
      <c r="AN190" s="22"/>
      <c r="AO190" s="22"/>
      <c r="AP190" s="22"/>
      <c r="AQ190" s="22"/>
      <c r="AR190" s="22"/>
      <c r="AS190" s="25"/>
    </row>
    <row r="191" spans="1:48" s="4" customFormat="1" ht="13.5" customHeight="1">
      <c r="A191" s="22"/>
      <c r="B191" s="22"/>
      <c r="C191" s="22"/>
      <c r="D191" s="27" t="s">
        <v>18</v>
      </c>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25"/>
      <c r="AS191" s="25"/>
    </row>
    <row r="192" spans="1:48" s="4" customFormat="1" ht="13.5" customHeight="1">
      <c r="A192" s="22"/>
      <c r="B192" s="22"/>
      <c r="C192" s="22"/>
      <c r="D192" s="27" t="s">
        <v>15</v>
      </c>
      <c r="E192" s="57"/>
      <c r="F192" s="57"/>
      <c r="G192" s="57"/>
      <c r="H192" s="57"/>
      <c r="I192" s="57"/>
      <c r="J192" s="57"/>
      <c r="K192" s="57"/>
      <c r="L192" s="57"/>
      <c r="M192" s="57"/>
      <c r="N192" s="57"/>
      <c r="O192" s="57"/>
      <c r="P192" s="57"/>
      <c r="Q192" s="57"/>
      <c r="R192" s="57"/>
      <c r="S192" s="57"/>
      <c r="T192" s="57"/>
      <c r="U192" s="57"/>
      <c r="V192" s="57"/>
      <c r="W192" s="77"/>
      <c r="X192" s="77"/>
      <c r="Y192" s="77"/>
      <c r="Z192" s="57"/>
      <c r="AA192" s="57"/>
      <c r="AB192" s="57"/>
      <c r="AC192" s="57"/>
      <c r="AD192" s="57"/>
      <c r="AE192" s="57"/>
      <c r="AF192" s="57"/>
      <c r="AG192" s="57"/>
      <c r="AH192" s="57"/>
      <c r="AI192" s="57"/>
      <c r="AJ192" s="57"/>
      <c r="AK192" s="57"/>
      <c r="AL192" s="57"/>
      <c r="AM192" s="57"/>
      <c r="AN192" s="57"/>
      <c r="AO192" s="57"/>
      <c r="AP192" s="57"/>
      <c r="AQ192" s="57"/>
      <c r="AR192" s="25"/>
      <c r="AS192" s="25"/>
    </row>
    <row r="193" spans="1:48" s="4" customFormat="1" ht="13.5" customHeight="1">
      <c r="A193" s="25"/>
      <c r="B193" s="25"/>
      <c r="C193" s="25"/>
      <c r="D193" s="27" t="s">
        <v>80</v>
      </c>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2"/>
      <c r="AU193" s="2"/>
      <c r="AV193" s="2"/>
    </row>
    <row r="194" spans="1:48" s="4" customFormat="1" ht="13.5" customHeight="1">
      <c r="A194" s="25"/>
      <c r="B194" s="25"/>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3.5" customHeight="1">
      <c r="A195" s="25"/>
      <c r="B195" s="25"/>
      <c r="C195" s="25"/>
      <c r="D195" s="27"/>
      <c r="E195" s="57"/>
      <c r="F195" s="57"/>
      <c r="G195" s="57"/>
      <c r="H195" s="57"/>
      <c r="I195" s="57"/>
      <c r="J195" s="57"/>
      <c r="K195" s="57"/>
      <c r="L195" s="57"/>
      <c r="M195" s="57"/>
      <c r="N195" s="57"/>
      <c r="O195" s="57"/>
      <c r="P195" s="57"/>
      <c r="Q195" s="57"/>
      <c r="R195" s="57"/>
      <c r="S195" s="57"/>
      <c r="T195" s="57"/>
      <c r="U195" s="57"/>
      <c r="V195" s="57"/>
      <c r="W195" s="77"/>
      <c r="X195" s="77"/>
      <c r="Y195" s="77"/>
      <c r="Z195" s="57"/>
      <c r="AA195" s="57"/>
      <c r="AB195" s="57"/>
      <c r="AC195" s="57"/>
      <c r="AD195" s="57"/>
      <c r="AE195" s="57"/>
      <c r="AF195" s="57"/>
      <c r="AG195" s="57"/>
      <c r="AH195" s="57"/>
      <c r="AI195" s="57"/>
      <c r="AJ195" s="57"/>
      <c r="AK195" s="57"/>
      <c r="AL195" s="57"/>
      <c r="AM195" s="57"/>
      <c r="AN195" s="57"/>
      <c r="AO195" s="57"/>
      <c r="AP195" s="57"/>
      <c r="AQ195" s="57"/>
      <c r="AR195" s="57"/>
      <c r="AS195" s="57"/>
      <c r="AT195" s="2"/>
      <c r="AU195" s="2"/>
      <c r="AV195" s="2"/>
    </row>
    <row r="196" spans="1:48" s="4" customFormat="1" ht="13.5" customHeight="1">
      <c r="A196" s="25"/>
      <c r="B196" s="25"/>
      <c r="C196" s="25"/>
      <c r="D196" s="27"/>
      <c r="E196" s="57"/>
      <c r="F196" s="57"/>
      <c r="G196" s="57"/>
      <c r="H196" s="57"/>
      <c r="I196" s="57"/>
      <c r="J196" s="57"/>
      <c r="K196" s="57"/>
      <c r="L196" s="57"/>
      <c r="M196" s="57"/>
      <c r="N196" s="57"/>
      <c r="O196" s="57"/>
      <c r="P196" s="57"/>
      <c r="Q196" s="57"/>
      <c r="R196" s="57"/>
      <c r="S196" s="57"/>
      <c r="T196" s="57"/>
      <c r="U196" s="57"/>
      <c r="V196" s="57"/>
      <c r="W196" s="77"/>
      <c r="X196" s="77"/>
      <c r="Y196" s="77"/>
      <c r="Z196" s="57"/>
      <c r="AA196" s="57"/>
      <c r="AB196" s="57"/>
      <c r="AC196" s="57"/>
      <c r="AD196" s="57"/>
      <c r="AE196" s="57"/>
      <c r="AF196" s="57"/>
      <c r="AG196" s="57"/>
      <c r="AH196" s="57"/>
      <c r="AI196" s="57"/>
      <c r="AJ196" s="57"/>
      <c r="AK196" s="57"/>
      <c r="AL196" s="57"/>
      <c r="AM196" s="57"/>
      <c r="AN196" s="57"/>
      <c r="AO196" s="57"/>
      <c r="AP196" s="57"/>
      <c r="AQ196" s="57"/>
      <c r="AR196" s="57"/>
      <c r="AS196" s="57"/>
      <c r="AT196" s="2"/>
      <c r="AU196" s="2"/>
      <c r="AV196" s="2"/>
    </row>
    <row r="197" spans="1:48" s="4" customFormat="1" ht="13.5" customHeight="1">
      <c r="A197" s="25"/>
      <c r="B197" s="25"/>
      <c r="C197" s="25"/>
      <c r="D197" s="27"/>
      <c r="E197" s="57"/>
      <c r="F197" s="57"/>
      <c r="G197" s="57"/>
      <c r="H197" s="57"/>
      <c r="I197" s="57"/>
      <c r="J197" s="57"/>
      <c r="K197" s="57"/>
      <c r="L197" s="57"/>
      <c r="M197" s="57"/>
      <c r="N197" s="57"/>
      <c r="O197" s="57"/>
      <c r="P197" s="57"/>
      <c r="Q197" s="57"/>
      <c r="R197" s="57"/>
      <c r="S197" s="57"/>
      <c r="T197" s="57"/>
      <c r="U197" s="57"/>
      <c r="V197" s="57"/>
      <c r="W197" s="77"/>
      <c r="X197" s="77"/>
      <c r="Y197" s="77"/>
      <c r="Z197" s="57"/>
      <c r="AA197" s="57"/>
      <c r="AB197" s="57"/>
      <c r="AC197" s="57"/>
      <c r="AD197" s="57"/>
      <c r="AE197" s="57"/>
      <c r="AF197" s="57"/>
      <c r="AG197" s="57"/>
      <c r="AH197" s="57"/>
      <c r="AI197" s="57"/>
      <c r="AJ197" s="57"/>
      <c r="AK197" s="57"/>
      <c r="AL197" s="57"/>
      <c r="AM197" s="57"/>
      <c r="AN197" s="57"/>
      <c r="AO197" s="57"/>
      <c r="AP197" s="57"/>
      <c r="AQ197" s="57"/>
      <c r="AR197" s="57"/>
      <c r="AS197" s="57"/>
      <c r="AT197" s="2"/>
      <c r="AU197" s="2"/>
      <c r="AV197" s="2"/>
    </row>
    <row r="198" spans="1:48" s="4" customFormat="1" ht="13.5" customHeight="1">
      <c r="A198" s="25"/>
      <c r="B198" s="25"/>
      <c r="C198" s="25"/>
      <c r="D198" s="27"/>
      <c r="E198" s="57"/>
      <c r="F198" s="57"/>
      <c r="G198" s="57"/>
      <c r="H198" s="57"/>
      <c r="I198" s="57"/>
      <c r="J198" s="57"/>
      <c r="K198" s="57"/>
      <c r="L198" s="57"/>
      <c r="M198" s="57"/>
      <c r="N198" s="57"/>
      <c r="O198" s="57"/>
      <c r="P198" s="57"/>
      <c r="Q198" s="57"/>
      <c r="R198" s="57"/>
      <c r="S198" s="57"/>
      <c r="T198" s="57"/>
      <c r="U198" s="57"/>
      <c r="V198" s="57"/>
      <c r="W198" s="77"/>
      <c r="X198" s="77"/>
      <c r="Y198" s="77"/>
      <c r="Z198" s="57"/>
      <c r="AA198" s="57"/>
      <c r="AB198" s="57"/>
      <c r="AC198" s="57"/>
      <c r="AD198" s="57"/>
      <c r="AE198" s="57"/>
      <c r="AF198" s="57"/>
      <c r="AG198" s="57"/>
      <c r="AH198" s="57"/>
      <c r="AI198" s="57"/>
      <c r="AJ198" s="57"/>
      <c r="AK198" s="57"/>
      <c r="AL198" s="57"/>
      <c r="AM198" s="57"/>
      <c r="AN198" s="57"/>
      <c r="AO198" s="57"/>
      <c r="AP198" s="57"/>
      <c r="AQ198" s="57"/>
      <c r="AR198" s="57"/>
      <c r="AS198" s="57"/>
      <c r="AT198" s="2"/>
      <c r="AU198" s="2"/>
      <c r="AV198" s="2"/>
    </row>
    <row r="199" spans="1:48" s="4" customFormat="1" ht="13.5" customHeight="1">
      <c r="A199" s="25"/>
      <c r="B199" s="25"/>
      <c r="C199" s="25"/>
      <c r="D199" s="27"/>
      <c r="E199" s="57"/>
      <c r="F199" s="57"/>
      <c r="G199" s="57"/>
      <c r="H199" s="57"/>
      <c r="I199" s="57"/>
      <c r="J199" s="57"/>
      <c r="K199" s="57"/>
      <c r="L199" s="57"/>
      <c r="M199" s="57"/>
      <c r="N199" s="57"/>
      <c r="O199" s="57"/>
      <c r="P199" s="57"/>
      <c r="Q199" s="57"/>
      <c r="R199" s="57"/>
      <c r="S199" s="57"/>
      <c r="T199" s="57"/>
      <c r="U199" s="57"/>
      <c r="V199" s="57"/>
      <c r="W199" s="77"/>
      <c r="X199" s="77"/>
      <c r="Y199" s="77"/>
      <c r="Z199" s="57"/>
      <c r="AA199" s="57"/>
      <c r="AB199" s="57"/>
      <c r="AC199" s="57"/>
      <c r="AD199" s="57"/>
      <c r="AE199" s="57"/>
      <c r="AF199" s="57"/>
      <c r="AG199" s="57"/>
      <c r="AH199" s="57"/>
      <c r="AI199" s="57"/>
      <c r="AJ199" s="57"/>
      <c r="AK199" s="57"/>
      <c r="AL199" s="57"/>
      <c r="AM199" s="57"/>
      <c r="AN199" s="57"/>
      <c r="AO199" s="57"/>
      <c r="AP199" s="57"/>
      <c r="AQ199" s="57"/>
      <c r="AR199" s="57"/>
      <c r="AS199" s="57"/>
      <c r="AT199" s="2"/>
      <c r="AU199" s="2"/>
      <c r="AV199" s="2"/>
    </row>
    <row r="200" spans="1:48" s="4" customFormat="1" ht="13.5" customHeight="1">
      <c r="A200" s="25"/>
      <c r="B200" s="62" t="s">
        <v>706</v>
      </c>
      <c r="C200" s="25"/>
      <c r="D200" s="27"/>
      <c r="E200" s="57"/>
      <c r="F200" s="57"/>
      <c r="G200" s="57"/>
      <c r="H200" s="57"/>
      <c r="I200" s="57"/>
      <c r="J200" s="57"/>
      <c r="K200" s="57"/>
      <c r="L200" s="57"/>
      <c r="M200" s="57"/>
      <c r="N200" s="57"/>
      <c r="O200" s="57"/>
      <c r="P200" s="57"/>
      <c r="Q200" s="57"/>
      <c r="R200" s="57"/>
      <c r="S200" s="57"/>
      <c r="T200" s="57"/>
      <c r="U200" s="57"/>
      <c r="V200" s="57"/>
      <c r="W200" s="77"/>
      <c r="X200" s="77"/>
      <c r="Y200" s="77"/>
      <c r="Z200" s="57"/>
      <c r="AA200" s="57"/>
      <c r="AB200" s="57"/>
      <c r="AC200" s="57"/>
      <c r="AD200" s="57"/>
      <c r="AE200" s="57"/>
      <c r="AF200" s="57"/>
      <c r="AG200" s="57"/>
      <c r="AH200" s="57"/>
      <c r="AI200" s="57"/>
      <c r="AJ200" s="57"/>
      <c r="AK200" s="57"/>
      <c r="AL200" s="57"/>
      <c r="AM200" s="57"/>
      <c r="AN200" s="57"/>
      <c r="AO200" s="57"/>
      <c r="AP200" s="57"/>
      <c r="AQ200" s="57"/>
      <c r="AR200" s="57"/>
      <c r="AS200" s="57"/>
      <c r="AT200" s="305"/>
      <c r="AU200" s="2"/>
      <c r="AV200" s="2"/>
    </row>
    <row r="201" spans="1:48" s="4" customFormat="1" ht="13.5" customHeight="1">
      <c r="A201" s="25"/>
      <c r="B201" s="25" t="s">
        <v>707</v>
      </c>
      <c r="C201" s="25"/>
      <c r="D201" s="27"/>
      <c r="E201" s="57"/>
      <c r="F201" s="57"/>
      <c r="G201" s="57"/>
      <c r="H201" s="57"/>
      <c r="I201" s="57"/>
      <c r="J201" s="57"/>
      <c r="K201" s="57"/>
      <c r="L201" s="57"/>
      <c r="M201" s="57"/>
      <c r="N201" s="57"/>
      <c r="O201" s="57"/>
      <c r="P201" s="57"/>
      <c r="Q201" s="57"/>
      <c r="R201" s="57"/>
      <c r="S201" s="57"/>
      <c r="T201" s="57"/>
      <c r="U201" s="57"/>
      <c r="V201" s="57"/>
      <c r="W201" s="77"/>
      <c r="X201" s="77"/>
      <c r="Y201" s="77"/>
      <c r="Z201" s="57"/>
      <c r="AA201" s="57"/>
      <c r="AB201" s="57"/>
      <c r="AC201" s="57"/>
      <c r="AD201" s="57"/>
      <c r="AE201" s="57"/>
      <c r="AF201" s="57"/>
      <c r="AG201" s="57"/>
      <c r="AH201" s="57"/>
      <c r="AI201" s="57"/>
      <c r="AJ201" s="57"/>
      <c r="AK201" s="57"/>
      <c r="AL201" s="57"/>
      <c r="AM201" s="57"/>
      <c r="AN201" s="57"/>
      <c r="AO201" s="57"/>
      <c r="AP201" s="57"/>
      <c r="AQ201" s="57"/>
      <c r="AR201" s="57"/>
      <c r="AS201" s="57"/>
      <c r="AT201" s="2"/>
      <c r="AU201" s="2"/>
      <c r="AV201" s="2"/>
    </row>
    <row r="202" spans="1:48" s="4" customFormat="1" ht="12" customHeight="1">
      <c r="A202" s="25"/>
      <c r="B202" s="1073" t="s">
        <v>708</v>
      </c>
      <c r="C202" s="1074"/>
      <c r="D202" s="1074"/>
      <c r="E202" s="1074"/>
      <c r="F202" s="1074"/>
      <c r="G202" s="1074"/>
      <c r="H202" s="1074"/>
      <c r="I202" s="1074"/>
      <c r="J202" s="1074"/>
      <c r="K202" s="1074"/>
      <c r="L202" s="1074"/>
      <c r="M202" s="1074"/>
      <c r="N202" s="1074"/>
      <c r="O202" s="1075"/>
      <c r="P202" s="1013" t="s">
        <v>709</v>
      </c>
      <c r="Q202" s="1014"/>
      <c r="R202" s="1014"/>
      <c r="S202" s="1014"/>
      <c r="T202" s="1014"/>
      <c r="U202" s="1014"/>
      <c r="V202" s="1014"/>
      <c r="W202" s="1014"/>
      <c r="X202" s="1014"/>
      <c r="Y202" s="1014"/>
      <c r="Z202" s="1014"/>
      <c r="AA202" s="1014"/>
      <c r="AB202" s="1014"/>
      <c r="AC202" s="1014"/>
      <c r="AD202" s="1014"/>
      <c r="AE202" s="1014"/>
      <c r="AF202" s="1014"/>
      <c r="AG202" s="1014"/>
      <c r="AH202" s="1014"/>
      <c r="AI202" s="1014"/>
      <c r="AJ202" s="1014"/>
      <c r="AK202" s="1014"/>
      <c r="AL202" s="1014"/>
      <c r="AM202" s="1014"/>
      <c r="AN202" s="1014"/>
      <c r="AO202" s="1014"/>
      <c r="AP202" s="1014"/>
      <c r="AQ202" s="1014"/>
      <c r="AR202" s="1014"/>
      <c r="AS202" s="1015"/>
      <c r="AT202" s="2"/>
      <c r="AU202" s="2"/>
      <c r="AV202" s="2"/>
    </row>
    <row r="203" spans="1:48" s="4" customFormat="1" ht="12" customHeight="1">
      <c r="A203" s="25"/>
      <c r="B203" s="1089"/>
      <c r="C203" s="1097"/>
      <c r="D203" s="1097"/>
      <c r="E203" s="1097"/>
      <c r="F203" s="1097"/>
      <c r="G203" s="1097"/>
      <c r="H203" s="1097"/>
      <c r="I203" s="1097"/>
      <c r="J203" s="1097"/>
      <c r="K203" s="1097"/>
      <c r="L203" s="1097"/>
      <c r="M203" s="1097"/>
      <c r="N203" s="1097"/>
      <c r="O203" s="1091"/>
      <c r="P203" s="1003"/>
      <c r="Q203" s="1000"/>
      <c r="R203" s="1000"/>
      <c r="S203" s="1000"/>
      <c r="T203" s="1000"/>
      <c r="U203" s="1000"/>
      <c r="V203" s="1000"/>
      <c r="W203" s="1000"/>
      <c r="X203" s="1000"/>
      <c r="Y203" s="1000"/>
      <c r="Z203" s="1000"/>
      <c r="AA203" s="1000"/>
      <c r="AB203" s="1000"/>
      <c r="AC203" s="1000"/>
      <c r="AD203" s="1000"/>
      <c r="AE203" s="1000"/>
      <c r="AF203" s="1000"/>
      <c r="AG203" s="1000"/>
      <c r="AH203" s="1000"/>
      <c r="AI203" s="1000"/>
      <c r="AJ203" s="1000"/>
      <c r="AK203" s="1000"/>
      <c r="AL203" s="1000"/>
      <c r="AM203" s="1000"/>
      <c r="AN203" s="1000"/>
      <c r="AO203" s="1000"/>
      <c r="AP203" s="1000"/>
      <c r="AQ203" s="1000"/>
      <c r="AR203" s="1000"/>
      <c r="AS203" s="1016"/>
      <c r="AT203" s="2"/>
      <c r="AU203" s="2"/>
      <c r="AV203" s="2"/>
    </row>
    <row r="204" spans="1:48" s="4" customFormat="1" ht="12" customHeight="1">
      <c r="A204" s="25"/>
      <c r="B204" s="1089"/>
      <c r="C204" s="1097"/>
      <c r="D204" s="1097"/>
      <c r="E204" s="1097"/>
      <c r="F204" s="1097"/>
      <c r="G204" s="1097"/>
      <c r="H204" s="1097"/>
      <c r="I204" s="1097"/>
      <c r="J204" s="1097"/>
      <c r="K204" s="1097"/>
      <c r="L204" s="1097"/>
      <c r="M204" s="1097"/>
      <c r="N204" s="1097"/>
      <c r="O204" s="1091"/>
      <c r="P204" s="1003" t="s">
        <v>1053</v>
      </c>
      <c r="Q204" s="1000"/>
      <c r="R204" s="1000"/>
      <c r="S204" s="1000"/>
      <c r="T204" s="1000"/>
      <c r="U204" s="1000"/>
      <c r="V204" s="1000"/>
      <c r="W204" s="1000"/>
      <c r="X204" s="1000"/>
      <c r="Y204" s="1000"/>
      <c r="Z204" s="1000"/>
      <c r="AA204" s="1000"/>
      <c r="AB204" s="1000"/>
      <c r="AC204" s="1000"/>
      <c r="AD204" s="1000"/>
      <c r="AE204" s="1000"/>
      <c r="AF204" s="1000"/>
      <c r="AG204" s="1000"/>
      <c r="AH204" s="1000"/>
      <c r="AI204" s="1000"/>
      <c r="AJ204" s="1000"/>
      <c r="AK204" s="1000"/>
      <c r="AL204" s="1000"/>
      <c r="AM204" s="1000"/>
      <c r="AN204" s="1000"/>
      <c r="AO204" s="1000"/>
      <c r="AP204" s="1000"/>
      <c r="AQ204" s="1000"/>
      <c r="AR204" s="1000"/>
      <c r="AS204" s="1016"/>
      <c r="AT204" s="2"/>
      <c r="AU204" s="2"/>
      <c r="AV204" s="2"/>
    </row>
    <row r="205" spans="1:48" s="4" customFormat="1" ht="12" customHeight="1">
      <c r="A205" s="25"/>
      <c r="B205" s="1089"/>
      <c r="C205" s="1097"/>
      <c r="D205" s="1097"/>
      <c r="E205" s="1097"/>
      <c r="F205" s="1097"/>
      <c r="G205" s="1097"/>
      <c r="H205" s="1097"/>
      <c r="I205" s="1097"/>
      <c r="J205" s="1097"/>
      <c r="K205" s="1097"/>
      <c r="L205" s="1097"/>
      <c r="M205" s="1097"/>
      <c r="N205" s="1097"/>
      <c r="O205" s="1091"/>
      <c r="P205" s="1003"/>
      <c r="Q205" s="1000"/>
      <c r="R205" s="1000"/>
      <c r="S205" s="1000"/>
      <c r="T205" s="1000"/>
      <c r="U205" s="1000"/>
      <c r="V205" s="1000"/>
      <c r="W205" s="1000"/>
      <c r="X205" s="1000"/>
      <c r="Y205" s="1000"/>
      <c r="Z205" s="1000"/>
      <c r="AA205" s="1000"/>
      <c r="AB205" s="1000"/>
      <c r="AC205" s="1000"/>
      <c r="AD205" s="1000"/>
      <c r="AE205" s="1000"/>
      <c r="AF205" s="1000"/>
      <c r="AG205" s="1000"/>
      <c r="AH205" s="1000"/>
      <c r="AI205" s="1000"/>
      <c r="AJ205" s="1000"/>
      <c r="AK205" s="1000"/>
      <c r="AL205" s="1000"/>
      <c r="AM205" s="1000"/>
      <c r="AN205" s="1000"/>
      <c r="AO205" s="1000"/>
      <c r="AP205" s="1000"/>
      <c r="AQ205" s="1000"/>
      <c r="AR205" s="1000"/>
      <c r="AS205" s="1016"/>
      <c r="AT205" s="2"/>
      <c r="AU205" s="2"/>
      <c r="AV205" s="2"/>
    </row>
    <row r="206" spans="1:48" s="4" customFormat="1" ht="12" customHeight="1">
      <c r="A206" s="25"/>
      <c r="B206" s="1089"/>
      <c r="C206" s="1097"/>
      <c r="D206" s="1097"/>
      <c r="E206" s="1097"/>
      <c r="F206" s="1097"/>
      <c r="G206" s="1097"/>
      <c r="H206" s="1097"/>
      <c r="I206" s="1097"/>
      <c r="J206" s="1097"/>
      <c r="K206" s="1097"/>
      <c r="L206" s="1097"/>
      <c r="M206" s="1097"/>
      <c r="N206" s="1097"/>
      <c r="O206" s="1091"/>
      <c r="P206" s="1003" t="s">
        <v>710</v>
      </c>
      <c r="Q206" s="1000"/>
      <c r="R206" s="1000"/>
      <c r="S206" s="1000"/>
      <c r="T206" s="1000"/>
      <c r="U206" s="1000"/>
      <c r="V206" s="1000"/>
      <c r="W206" s="1000"/>
      <c r="X206" s="1000"/>
      <c r="Y206" s="1000"/>
      <c r="Z206" s="1000"/>
      <c r="AA206" s="1000"/>
      <c r="AB206" s="1000"/>
      <c r="AC206" s="1000"/>
      <c r="AD206" s="1000"/>
      <c r="AE206" s="1000"/>
      <c r="AF206" s="1000"/>
      <c r="AG206" s="1000"/>
      <c r="AH206" s="1000"/>
      <c r="AI206" s="1000"/>
      <c r="AJ206" s="1000"/>
      <c r="AK206" s="1000"/>
      <c r="AL206" s="1000"/>
      <c r="AM206" s="1000"/>
      <c r="AN206" s="1000"/>
      <c r="AO206" s="1000"/>
      <c r="AP206" s="1000"/>
      <c r="AQ206" s="1000"/>
      <c r="AR206" s="1000"/>
      <c r="AS206" s="1016"/>
      <c r="AT206" s="2"/>
      <c r="AU206" s="2"/>
      <c r="AV206" s="2"/>
    </row>
    <row r="207" spans="1:48" s="4" customFormat="1" ht="12" customHeight="1">
      <c r="A207" s="25"/>
      <c r="B207" s="1089"/>
      <c r="C207" s="1097"/>
      <c r="D207" s="1097"/>
      <c r="E207" s="1097"/>
      <c r="F207" s="1097"/>
      <c r="G207" s="1097"/>
      <c r="H207" s="1097"/>
      <c r="I207" s="1097"/>
      <c r="J207" s="1097"/>
      <c r="K207" s="1097"/>
      <c r="L207" s="1097"/>
      <c r="M207" s="1097"/>
      <c r="N207" s="1097"/>
      <c r="O207" s="1091"/>
      <c r="P207" s="1003"/>
      <c r="Q207" s="1000"/>
      <c r="R207" s="1000"/>
      <c r="S207" s="1000"/>
      <c r="T207" s="1000"/>
      <c r="U207" s="1000"/>
      <c r="V207" s="1000"/>
      <c r="W207" s="1000"/>
      <c r="X207" s="1000"/>
      <c r="Y207" s="1000"/>
      <c r="Z207" s="1000"/>
      <c r="AA207" s="1000"/>
      <c r="AB207" s="1000"/>
      <c r="AC207" s="1000"/>
      <c r="AD207" s="1000"/>
      <c r="AE207" s="1000"/>
      <c r="AF207" s="1000"/>
      <c r="AG207" s="1000"/>
      <c r="AH207" s="1000"/>
      <c r="AI207" s="1000"/>
      <c r="AJ207" s="1000"/>
      <c r="AK207" s="1000"/>
      <c r="AL207" s="1000"/>
      <c r="AM207" s="1000"/>
      <c r="AN207" s="1000"/>
      <c r="AO207" s="1000"/>
      <c r="AP207" s="1000"/>
      <c r="AQ207" s="1000"/>
      <c r="AR207" s="1000"/>
      <c r="AS207" s="1016"/>
      <c r="AT207" s="2"/>
      <c r="AU207" s="2"/>
      <c r="AV207" s="2"/>
    </row>
    <row r="208" spans="1:48" s="4" customFormat="1" ht="12" customHeight="1">
      <c r="A208" s="25"/>
      <c r="B208" s="432"/>
      <c r="C208" s="433"/>
      <c r="D208" s="433"/>
      <c r="E208" s="433"/>
      <c r="F208" s="433"/>
      <c r="G208" s="433"/>
      <c r="H208" s="433"/>
      <c r="I208" s="433"/>
      <c r="J208" s="433"/>
      <c r="K208" s="433"/>
      <c r="L208" s="433"/>
      <c r="M208" s="433"/>
      <c r="N208" s="433"/>
      <c r="O208" s="434"/>
      <c r="P208" s="1003" t="s">
        <v>1054</v>
      </c>
      <c r="Q208" s="1000"/>
      <c r="R208" s="1000"/>
      <c r="S208" s="1000"/>
      <c r="T208" s="1000"/>
      <c r="U208" s="1000"/>
      <c r="V208" s="1000"/>
      <c r="W208" s="1000"/>
      <c r="X208" s="1000"/>
      <c r="Y208" s="1000"/>
      <c r="Z208" s="1000"/>
      <c r="AA208" s="1000"/>
      <c r="AB208" s="1000"/>
      <c r="AC208" s="1000"/>
      <c r="AD208" s="1000"/>
      <c r="AE208" s="1000"/>
      <c r="AF208" s="1000"/>
      <c r="AG208" s="1000"/>
      <c r="AH208" s="1000"/>
      <c r="AI208" s="1000"/>
      <c r="AJ208" s="1000"/>
      <c r="AK208" s="1000"/>
      <c r="AL208" s="1000"/>
      <c r="AM208" s="1000"/>
      <c r="AN208" s="1000"/>
      <c r="AO208" s="1000"/>
      <c r="AP208" s="1000"/>
      <c r="AQ208" s="1000"/>
      <c r="AR208" s="1000"/>
      <c r="AS208" s="1016"/>
      <c r="AT208" s="2"/>
      <c r="AU208" s="2"/>
      <c r="AV208" s="2"/>
    </row>
    <row r="209" spans="1:48" s="4" customFormat="1" ht="12" customHeight="1">
      <c r="A209" s="25"/>
      <c r="B209" s="441"/>
      <c r="C209" s="442"/>
      <c r="D209" s="442"/>
      <c r="E209" s="442"/>
      <c r="F209" s="442"/>
      <c r="G209" s="442"/>
      <c r="H209" s="442"/>
      <c r="I209" s="442"/>
      <c r="J209" s="442"/>
      <c r="K209" s="442"/>
      <c r="L209" s="442"/>
      <c r="M209" s="442"/>
      <c r="N209" s="442"/>
      <c r="O209" s="443"/>
      <c r="P209" s="1017"/>
      <c r="Q209" s="1018"/>
      <c r="R209" s="1018"/>
      <c r="S209" s="1018"/>
      <c r="T209" s="1018"/>
      <c r="U209" s="1018"/>
      <c r="V209" s="1018"/>
      <c r="W209" s="1018"/>
      <c r="X209" s="1018"/>
      <c r="Y209" s="1018"/>
      <c r="Z209" s="1018"/>
      <c r="AA209" s="1018"/>
      <c r="AB209" s="1018"/>
      <c r="AC209" s="1018"/>
      <c r="AD209" s="1018"/>
      <c r="AE209" s="1018"/>
      <c r="AF209" s="1018"/>
      <c r="AG209" s="1018"/>
      <c r="AH209" s="1018"/>
      <c r="AI209" s="1018"/>
      <c r="AJ209" s="1018"/>
      <c r="AK209" s="1018"/>
      <c r="AL209" s="1018"/>
      <c r="AM209" s="1018"/>
      <c r="AN209" s="1018"/>
      <c r="AO209" s="1018"/>
      <c r="AP209" s="1018"/>
      <c r="AQ209" s="1018"/>
      <c r="AR209" s="1018"/>
      <c r="AS209" s="1019"/>
      <c r="AT209" s="2"/>
      <c r="AU209" s="2"/>
      <c r="AV209" s="2"/>
    </row>
    <row r="210" spans="1:48" s="4" customFormat="1" ht="12" customHeight="1">
      <c r="A210" s="25"/>
      <c r="B210" s="1073" t="s">
        <v>711</v>
      </c>
      <c r="C210" s="1074"/>
      <c r="D210" s="1074"/>
      <c r="E210" s="1074"/>
      <c r="F210" s="1074"/>
      <c r="G210" s="1074"/>
      <c r="H210" s="1074"/>
      <c r="I210" s="1074"/>
      <c r="J210" s="1074"/>
      <c r="K210" s="1074"/>
      <c r="L210" s="1074"/>
      <c r="M210" s="1074"/>
      <c r="N210" s="1074"/>
      <c r="O210" s="1075"/>
      <c r="P210" s="1098" t="s">
        <v>712</v>
      </c>
      <c r="Q210" s="1099"/>
      <c r="R210" s="1099"/>
      <c r="S210" s="1099"/>
      <c r="T210" s="1099"/>
      <c r="U210" s="1099"/>
      <c r="V210" s="1100"/>
      <c r="W210" s="1085"/>
      <c r="X210" s="1086"/>
      <c r="Y210" s="1086"/>
      <c r="Z210" s="1086"/>
      <c r="AA210" s="1086"/>
      <c r="AB210" s="1086"/>
      <c r="AC210" s="1086"/>
      <c r="AD210" s="1086"/>
      <c r="AE210" s="1086"/>
      <c r="AF210" s="1086"/>
      <c r="AG210" s="1086"/>
      <c r="AH210" s="1086"/>
      <c r="AI210" s="1086"/>
      <c r="AJ210" s="1086"/>
      <c r="AK210" s="1086"/>
      <c r="AL210" s="1086"/>
      <c r="AM210" s="1033" t="s">
        <v>1055</v>
      </c>
      <c r="AN210" s="1033"/>
      <c r="AO210" s="1033"/>
      <c r="AP210" s="1033"/>
      <c r="AQ210" s="1033"/>
      <c r="AR210" s="1033"/>
      <c r="AS210" s="1034"/>
      <c r="AT210" s="2"/>
      <c r="AU210" s="2"/>
      <c r="AV210" s="2"/>
    </row>
    <row r="211" spans="1:48" s="4" customFormat="1" ht="12" customHeight="1">
      <c r="A211" s="25"/>
      <c r="B211" s="1089"/>
      <c r="C211" s="1090"/>
      <c r="D211" s="1090"/>
      <c r="E211" s="1090"/>
      <c r="F211" s="1090"/>
      <c r="G211" s="1090"/>
      <c r="H211" s="1090"/>
      <c r="I211" s="1090"/>
      <c r="J211" s="1090"/>
      <c r="K211" s="1090"/>
      <c r="L211" s="1090"/>
      <c r="M211" s="1090"/>
      <c r="N211" s="1090"/>
      <c r="O211" s="1091"/>
      <c r="P211" s="1101"/>
      <c r="Q211" s="1102"/>
      <c r="R211" s="1102"/>
      <c r="S211" s="1102"/>
      <c r="T211" s="1102"/>
      <c r="U211" s="1102"/>
      <c r="V211" s="1103"/>
      <c r="W211" s="1087"/>
      <c r="X211" s="1088"/>
      <c r="Y211" s="1088"/>
      <c r="Z211" s="1088"/>
      <c r="AA211" s="1088"/>
      <c r="AB211" s="1088"/>
      <c r="AC211" s="1088"/>
      <c r="AD211" s="1088"/>
      <c r="AE211" s="1088"/>
      <c r="AF211" s="1088"/>
      <c r="AG211" s="1088"/>
      <c r="AH211" s="1088"/>
      <c r="AI211" s="1088"/>
      <c r="AJ211" s="1088"/>
      <c r="AK211" s="1088"/>
      <c r="AL211" s="1088"/>
      <c r="AM211" s="1035"/>
      <c r="AN211" s="1035"/>
      <c r="AO211" s="1035"/>
      <c r="AP211" s="1035"/>
      <c r="AQ211" s="1035"/>
      <c r="AR211" s="1035"/>
      <c r="AS211" s="1036"/>
      <c r="AT211" s="2"/>
      <c r="AU211" s="2"/>
      <c r="AV211" s="2"/>
    </row>
    <row r="212" spans="1:48" s="4" customFormat="1" ht="12" customHeight="1">
      <c r="A212" s="25"/>
      <c r="B212" s="1089"/>
      <c r="C212" s="1090"/>
      <c r="D212" s="1090"/>
      <c r="E212" s="1090"/>
      <c r="F212" s="1090"/>
      <c r="G212" s="1090"/>
      <c r="H212" s="1090"/>
      <c r="I212" s="1090"/>
      <c r="J212" s="1090"/>
      <c r="K212" s="1090"/>
      <c r="L212" s="1090"/>
      <c r="M212" s="1090"/>
      <c r="N212" s="1090"/>
      <c r="O212" s="1091"/>
      <c r="P212" s="1098" t="s">
        <v>713</v>
      </c>
      <c r="Q212" s="1099"/>
      <c r="R212" s="1099"/>
      <c r="S212" s="1099"/>
      <c r="T212" s="1099"/>
      <c r="U212" s="1099"/>
      <c r="V212" s="1099"/>
      <c r="W212" s="1085"/>
      <c r="X212" s="1086"/>
      <c r="Y212" s="1086"/>
      <c r="Z212" s="1086"/>
      <c r="AA212" s="1086"/>
      <c r="AB212" s="1086"/>
      <c r="AC212" s="1086"/>
      <c r="AD212" s="1086"/>
      <c r="AE212" s="1086"/>
      <c r="AF212" s="1086"/>
      <c r="AG212" s="1086"/>
      <c r="AH212" s="1086"/>
      <c r="AI212" s="1086"/>
      <c r="AJ212" s="1086"/>
      <c r="AK212" s="1086"/>
      <c r="AL212" s="1086"/>
      <c r="AM212" s="1033" t="s">
        <v>1055</v>
      </c>
      <c r="AN212" s="1033"/>
      <c r="AO212" s="1033"/>
      <c r="AP212" s="1033"/>
      <c r="AQ212" s="1033"/>
      <c r="AR212" s="1033"/>
      <c r="AS212" s="1034"/>
      <c r="AT212" s="2"/>
      <c r="AU212" s="2"/>
      <c r="AV212" s="2"/>
    </row>
    <row r="213" spans="1:48" s="4" customFormat="1" ht="12" customHeight="1">
      <c r="A213" s="25"/>
      <c r="B213" s="1076"/>
      <c r="C213" s="1077"/>
      <c r="D213" s="1077"/>
      <c r="E213" s="1077"/>
      <c r="F213" s="1077"/>
      <c r="G213" s="1077"/>
      <c r="H213" s="1077"/>
      <c r="I213" s="1077"/>
      <c r="J213" s="1077"/>
      <c r="K213" s="1077"/>
      <c r="L213" s="1077"/>
      <c r="M213" s="1077"/>
      <c r="N213" s="1077"/>
      <c r="O213" s="1078"/>
      <c r="P213" s="1101"/>
      <c r="Q213" s="1102"/>
      <c r="R213" s="1102"/>
      <c r="S213" s="1102"/>
      <c r="T213" s="1102"/>
      <c r="U213" s="1102"/>
      <c r="V213" s="1102"/>
      <c r="W213" s="1087"/>
      <c r="X213" s="1088"/>
      <c r="Y213" s="1088"/>
      <c r="Z213" s="1088"/>
      <c r="AA213" s="1088"/>
      <c r="AB213" s="1088"/>
      <c r="AC213" s="1088"/>
      <c r="AD213" s="1088"/>
      <c r="AE213" s="1088"/>
      <c r="AF213" s="1088"/>
      <c r="AG213" s="1088"/>
      <c r="AH213" s="1088"/>
      <c r="AI213" s="1088"/>
      <c r="AJ213" s="1088"/>
      <c r="AK213" s="1088"/>
      <c r="AL213" s="1088"/>
      <c r="AM213" s="1035"/>
      <c r="AN213" s="1035"/>
      <c r="AO213" s="1035"/>
      <c r="AP213" s="1035"/>
      <c r="AQ213" s="1035"/>
      <c r="AR213" s="1035"/>
      <c r="AS213" s="1036"/>
      <c r="AT213" s="2"/>
      <c r="AU213" s="2"/>
      <c r="AV213" s="2"/>
    </row>
    <row r="214" spans="1:48" s="4" customFormat="1" ht="12" customHeight="1">
      <c r="A214" s="25"/>
      <c r="B214" s="986" t="s">
        <v>714</v>
      </c>
      <c r="C214" s="987"/>
      <c r="D214" s="987"/>
      <c r="E214" s="987"/>
      <c r="F214" s="987"/>
      <c r="G214" s="987"/>
      <c r="H214" s="987"/>
      <c r="I214" s="987"/>
      <c r="J214" s="987"/>
      <c r="K214" s="987"/>
      <c r="L214" s="987"/>
      <c r="M214" s="987"/>
      <c r="N214" s="987"/>
      <c r="O214" s="987"/>
      <c r="P214" s="987"/>
      <c r="Q214" s="987"/>
      <c r="R214" s="987"/>
      <c r="S214" s="987"/>
      <c r="T214" s="987"/>
      <c r="U214" s="987"/>
      <c r="V214" s="987"/>
      <c r="W214" s="1085"/>
      <c r="X214" s="1086"/>
      <c r="Y214" s="1086"/>
      <c r="Z214" s="1086"/>
      <c r="AA214" s="1086"/>
      <c r="AB214" s="1086"/>
      <c r="AC214" s="1086"/>
      <c r="AD214" s="1086"/>
      <c r="AE214" s="1086"/>
      <c r="AF214" s="1086"/>
      <c r="AG214" s="1086"/>
      <c r="AH214" s="1086"/>
      <c r="AI214" s="1086"/>
      <c r="AJ214" s="1086"/>
      <c r="AK214" s="1086"/>
      <c r="AL214" s="1086"/>
      <c r="AM214" s="996" t="s">
        <v>715</v>
      </c>
      <c r="AN214" s="996"/>
      <c r="AO214" s="996"/>
      <c r="AP214" s="996"/>
      <c r="AQ214" s="996"/>
      <c r="AR214" s="996"/>
      <c r="AS214" s="997"/>
      <c r="AT214" s="2"/>
      <c r="AU214" s="2"/>
      <c r="AV214" s="2"/>
    </row>
    <row r="215" spans="1:48" s="4" customFormat="1" ht="12" customHeight="1">
      <c r="A215" s="25"/>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1087"/>
      <c r="X215" s="1088"/>
      <c r="Y215" s="1088"/>
      <c r="Z215" s="1088"/>
      <c r="AA215" s="1088"/>
      <c r="AB215" s="1088"/>
      <c r="AC215" s="1088"/>
      <c r="AD215" s="1088"/>
      <c r="AE215" s="1088"/>
      <c r="AF215" s="1088"/>
      <c r="AG215" s="1088"/>
      <c r="AH215" s="1088"/>
      <c r="AI215" s="1088"/>
      <c r="AJ215" s="1088"/>
      <c r="AK215" s="1088"/>
      <c r="AL215" s="1088"/>
      <c r="AM215" s="998"/>
      <c r="AN215" s="998"/>
      <c r="AO215" s="998"/>
      <c r="AP215" s="998"/>
      <c r="AQ215" s="998"/>
      <c r="AR215" s="998"/>
      <c r="AS215" s="999"/>
      <c r="AT215" s="2"/>
      <c r="AU215" s="2"/>
      <c r="AV215" s="2"/>
    </row>
    <row r="216" spans="1:48" s="4" customFormat="1" ht="12" customHeight="1">
      <c r="A216" s="25"/>
      <c r="B216" s="1073" t="s">
        <v>716</v>
      </c>
      <c r="C216" s="1074"/>
      <c r="D216" s="1074"/>
      <c r="E216" s="1074"/>
      <c r="F216" s="1074"/>
      <c r="G216" s="1074"/>
      <c r="H216" s="1074"/>
      <c r="I216" s="1074"/>
      <c r="J216" s="1074"/>
      <c r="K216" s="1074"/>
      <c r="L216" s="1074"/>
      <c r="M216" s="1074"/>
      <c r="N216" s="1074"/>
      <c r="O216" s="1075"/>
      <c r="P216" s="1013" t="s">
        <v>1056</v>
      </c>
      <c r="Q216" s="1050"/>
      <c r="R216" s="1050"/>
      <c r="S216" s="1050"/>
      <c r="T216" s="1050"/>
      <c r="U216" s="1092"/>
      <c r="V216" s="1093"/>
      <c r="W216" s="1094"/>
      <c r="X216" s="1000" t="s">
        <v>1057</v>
      </c>
      <c r="Y216" s="1000"/>
      <c r="Z216" s="1000" t="s">
        <v>1058</v>
      </c>
      <c r="AA216" s="1000"/>
      <c r="AB216" s="1000"/>
      <c r="AC216" s="1000"/>
      <c r="AD216" s="1096"/>
      <c r="AE216" s="1094"/>
      <c r="AF216" s="1094"/>
      <c r="AG216" s="1000" t="s">
        <v>1057</v>
      </c>
      <c r="AH216" s="1000"/>
      <c r="AI216" s="1000" t="s">
        <v>1059</v>
      </c>
      <c r="AJ216" s="1012"/>
      <c r="AK216" s="1012"/>
      <c r="AL216" s="1012"/>
      <c r="AM216" s="1096"/>
      <c r="AN216" s="1096"/>
      <c r="AO216" s="1096"/>
      <c r="AP216" s="1000" t="s">
        <v>1057</v>
      </c>
      <c r="AQ216" s="1012"/>
      <c r="AR216" s="62"/>
      <c r="AS216" s="438"/>
      <c r="AT216" s="2"/>
      <c r="AU216" s="2"/>
      <c r="AV216" s="2"/>
    </row>
    <row r="217" spans="1:48" s="4" customFormat="1" ht="12" customHeight="1">
      <c r="A217" s="25"/>
      <c r="B217" s="1089"/>
      <c r="C217" s="1090"/>
      <c r="D217" s="1090"/>
      <c r="E217" s="1090"/>
      <c r="F217" s="1090"/>
      <c r="G217" s="1090"/>
      <c r="H217" s="1090"/>
      <c r="I217" s="1090"/>
      <c r="J217" s="1090"/>
      <c r="K217" s="1090"/>
      <c r="L217" s="1090"/>
      <c r="M217" s="1090"/>
      <c r="N217" s="1090"/>
      <c r="O217" s="1091"/>
      <c r="P217" s="1021"/>
      <c r="Q217" s="1001"/>
      <c r="R217" s="1001"/>
      <c r="S217" s="1001"/>
      <c r="T217" s="1001"/>
      <c r="U217" s="1095"/>
      <c r="V217" s="1095"/>
      <c r="W217" s="1095"/>
      <c r="X217" s="1000"/>
      <c r="Y217" s="1000"/>
      <c r="Z217" s="1000"/>
      <c r="AA217" s="1000"/>
      <c r="AB217" s="1000"/>
      <c r="AC217" s="1000"/>
      <c r="AD217" s="1095"/>
      <c r="AE217" s="1095"/>
      <c r="AF217" s="1095"/>
      <c r="AG217" s="1000"/>
      <c r="AH217" s="1000"/>
      <c r="AI217" s="1001"/>
      <c r="AJ217" s="1001"/>
      <c r="AK217" s="1001"/>
      <c r="AL217" s="1001"/>
      <c r="AM217" s="1096"/>
      <c r="AN217" s="1096"/>
      <c r="AO217" s="1096"/>
      <c r="AP217" s="1001"/>
      <c r="AQ217" s="1001"/>
      <c r="AR217" s="437"/>
      <c r="AS217" s="438"/>
      <c r="AT217" s="2"/>
      <c r="AU217" s="2"/>
      <c r="AV217" s="2"/>
    </row>
    <row r="218" spans="1:48" s="4" customFormat="1" ht="12" customHeight="1">
      <c r="A218" s="25"/>
      <c r="B218" s="1089"/>
      <c r="C218" s="1090"/>
      <c r="D218" s="1090"/>
      <c r="E218" s="1090"/>
      <c r="F218" s="1090"/>
      <c r="G218" s="1090"/>
      <c r="H218" s="1090"/>
      <c r="I218" s="1090"/>
      <c r="J218" s="1090"/>
      <c r="K218" s="1090"/>
      <c r="L218" s="1090"/>
      <c r="M218" s="1090"/>
      <c r="N218" s="1090"/>
      <c r="O218" s="1091"/>
      <c r="P218" s="1003" t="s">
        <v>1060</v>
      </c>
      <c r="Q218" s="1001"/>
      <c r="R218" s="1001"/>
      <c r="S218" s="1001"/>
      <c r="T218" s="1001"/>
      <c r="U218" s="1096"/>
      <c r="V218" s="1096"/>
      <c r="W218" s="1096"/>
      <c r="X218" s="1000" t="s">
        <v>1061</v>
      </c>
      <c r="Y218" s="1000"/>
      <c r="Z218" s="1000" t="s">
        <v>1062</v>
      </c>
      <c r="AA218" s="1000"/>
      <c r="AB218" s="1000"/>
      <c r="AC218" s="1000"/>
      <c r="AD218" s="1096"/>
      <c r="AE218" s="1096"/>
      <c r="AF218" s="1096"/>
      <c r="AG218" s="1000" t="s">
        <v>1057</v>
      </c>
      <c r="AH218" s="1000"/>
      <c r="AI218" s="437"/>
      <c r="AJ218" s="437"/>
      <c r="AK218" s="437"/>
      <c r="AL218" s="437"/>
      <c r="AM218" s="306"/>
      <c r="AN218" s="306"/>
      <c r="AO218" s="306"/>
      <c r="AP218" s="437"/>
      <c r="AQ218" s="437"/>
      <c r="AR218" s="437"/>
      <c r="AS218" s="438"/>
      <c r="AT218" s="2"/>
      <c r="AU218" s="2"/>
      <c r="AV218" s="2"/>
    </row>
    <row r="219" spans="1:48" s="4" customFormat="1" ht="12" customHeight="1">
      <c r="A219" s="25"/>
      <c r="B219" s="1089"/>
      <c r="C219" s="1090"/>
      <c r="D219" s="1090"/>
      <c r="E219" s="1090"/>
      <c r="F219" s="1090"/>
      <c r="G219" s="1090"/>
      <c r="H219" s="1090"/>
      <c r="I219" s="1090"/>
      <c r="J219" s="1090"/>
      <c r="K219" s="1090"/>
      <c r="L219" s="1090"/>
      <c r="M219" s="1090"/>
      <c r="N219" s="1090"/>
      <c r="O219" s="1091"/>
      <c r="P219" s="1021"/>
      <c r="Q219" s="1001"/>
      <c r="R219" s="1001"/>
      <c r="S219" s="1001"/>
      <c r="T219" s="1001"/>
      <c r="U219" s="1096"/>
      <c r="V219" s="1096"/>
      <c r="W219" s="1096"/>
      <c r="X219" s="1000"/>
      <c r="Y219" s="1000"/>
      <c r="Z219" s="1000"/>
      <c r="AA219" s="1000"/>
      <c r="AB219" s="1000"/>
      <c r="AC219" s="1000"/>
      <c r="AD219" s="1096"/>
      <c r="AE219" s="1096"/>
      <c r="AF219" s="1096"/>
      <c r="AG219" s="1000"/>
      <c r="AH219" s="1000"/>
      <c r="AI219" s="437"/>
      <c r="AJ219" s="437"/>
      <c r="AK219" s="437"/>
      <c r="AL219" s="437"/>
      <c r="AM219" s="306"/>
      <c r="AN219" s="306"/>
      <c r="AO219" s="306"/>
      <c r="AP219" s="437"/>
      <c r="AQ219" s="437"/>
      <c r="AR219" s="437"/>
      <c r="AS219" s="438"/>
      <c r="AT219" s="2"/>
      <c r="AU219" s="2"/>
      <c r="AV219" s="2"/>
    </row>
    <row r="220" spans="1:48" s="4" customFormat="1" ht="12" customHeight="1">
      <c r="A220" s="25"/>
      <c r="B220" s="1089"/>
      <c r="C220" s="1090"/>
      <c r="D220" s="1090"/>
      <c r="E220" s="1090"/>
      <c r="F220" s="1090"/>
      <c r="G220" s="1090"/>
      <c r="H220" s="1090"/>
      <c r="I220" s="1090"/>
      <c r="J220" s="1090"/>
      <c r="K220" s="1090"/>
      <c r="L220" s="1090"/>
      <c r="M220" s="1090"/>
      <c r="N220" s="1090"/>
      <c r="O220" s="1091"/>
      <c r="P220" s="1003" t="s">
        <v>717</v>
      </c>
      <c r="Q220" s="1001"/>
      <c r="R220" s="1001"/>
      <c r="S220" s="1001"/>
      <c r="T220" s="1001"/>
      <c r="U220" s="1001"/>
      <c r="V220" s="1001"/>
      <c r="W220" s="1068"/>
      <c r="X220" s="1069"/>
      <c r="Y220" s="1069"/>
      <c r="Z220" s="1069"/>
      <c r="AA220" s="1069"/>
      <c r="AB220" s="1069"/>
      <c r="AC220" s="1069"/>
      <c r="AD220" s="1069"/>
      <c r="AE220" s="1069"/>
      <c r="AF220" s="1069"/>
      <c r="AG220" s="1069"/>
      <c r="AH220" s="1069"/>
      <c r="AI220" s="1069"/>
      <c r="AJ220" s="1069"/>
      <c r="AK220" s="1069"/>
      <c r="AL220" s="1069"/>
      <c r="AM220" s="1069"/>
      <c r="AN220" s="1069"/>
      <c r="AO220" s="1069"/>
      <c r="AP220" s="1000" t="s">
        <v>1063</v>
      </c>
      <c r="AQ220" s="1004"/>
      <c r="AR220" s="1004"/>
      <c r="AS220" s="1071"/>
      <c r="AT220" s="2"/>
      <c r="AU220" s="2"/>
      <c r="AV220" s="2"/>
    </row>
    <row r="221" spans="1:48" s="4" customFormat="1" ht="12" customHeight="1">
      <c r="A221" s="25"/>
      <c r="B221" s="1076"/>
      <c r="C221" s="1077"/>
      <c r="D221" s="1077"/>
      <c r="E221" s="1077"/>
      <c r="F221" s="1077"/>
      <c r="G221" s="1077"/>
      <c r="H221" s="1077"/>
      <c r="I221" s="1077"/>
      <c r="J221" s="1077"/>
      <c r="K221" s="1077"/>
      <c r="L221" s="1077"/>
      <c r="M221" s="1077"/>
      <c r="N221" s="1077"/>
      <c r="O221" s="1078"/>
      <c r="P221" s="1051"/>
      <c r="Q221" s="1029"/>
      <c r="R221" s="1029"/>
      <c r="S221" s="1029"/>
      <c r="T221" s="1029"/>
      <c r="U221" s="1029"/>
      <c r="V221" s="1029"/>
      <c r="W221" s="1070"/>
      <c r="X221" s="1070"/>
      <c r="Y221" s="1070"/>
      <c r="Z221" s="1070"/>
      <c r="AA221" s="1070"/>
      <c r="AB221" s="1070"/>
      <c r="AC221" s="1070"/>
      <c r="AD221" s="1070"/>
      <c r="AE221" s="1070"/>
      <c r="AF221" s="1070"/>
      <c r="AG221" s="1070"/>
      <c r="AH221" s="1070"/>
      <c r="AI221" s="1070"/>
      <c r="AJ221" s="1070"/>
      <c r="AK221" s="1070"/>
      <c r="AL221" s="1070"/>
      <c r="AM221" s="1070"/>
      <c r="AN221" s="1070"/>
      <c r="AO221" s="1070"/>
      <c r="AP221" s="1024"/>
      <c r="AQ221" s="1024"/>
      <c r="AR221" s="1024"/>
      <c r="AS221" s="1072"/>
      <c r="AT221" s="2"/>
      <c r="AU221" s="2"/>
      <c r="AV221" s="2"/>
    </row>
    <row r="222" spans="1:48" s="4" customFormat="1" ht="12" customHeight="1">
      <c r="A222" s="25"/>
      <c r="B222" s="1073" t="s">
        <v>718</v>
      </c>
      <c r="C222" s="1074"/>
      <c r="D222" s="1074"/>
      <c r="E222" s="1074"/>
      <c r="F222" s="1074"/>
      <c r="G222" s="1074"/>
      <c r="H222" s="1074"/>
      <c r="I222" s="1074"/>
      <c r="J222" s="1074"/>
      <c r="K222" s="1074"/>
      <c r="L222" s="1074"/>
      <c r="M222" s="1074"/>
      <c r="N222" s="1074"/>
      <c r="O222" s="1075"/>
      <c r="P222" s="1079"/>
      <c r="Q222" s="1080"/>
      <c r="R222" s="1080"/>
      <c r="S222" s="1080"/>
      <c r="T222" s="1080"/>
      <c r="U222" s="1080"/>
      <c r="V222" s="1080"/>
      <c r="W222" s="1080"/>
      <c r="X222" s="1080"/>
      <c r="Y222" s="1080"/>
      <c r="Z222" s="1083"/>
      <c r="AA222" s="1083"/>
      <c r="AB222" s="1083"/>
      <c r="AC222" s="1083"/>
      <c r="AD222" s="1083"/>
      <c r="AE222" s="1083"/>
      <c r="AF222" s="1083"/>
      <c r="AG222" s="1083"/>
      <c r="AH222" s="1083"/>
      <c r="AI222" s="1083"/>
      <c r="AJ222" s="1083"/>
      <c r="AK222" s="1083"/>
      <c r="AL222" s="1083"/>
      <c r="AM222" s="996"/>
      <c r="AN222" s="996"/>
      <c r="AO222" s="996"/>
      <c r="AP222" s="996"/>
      <c r="AQ222" s="996"/>
      <c r="AR222" s="996"/>
      <c r="AS222" s="997"/>
      <c r="AT222" s="2"/>
      <c r="AU222" s="2"/>
      <c r="AV222" s="2"/>
    </row>
    <row r="223" spans="1:48" s="4" customFormat="1" ht="12" customHeight="1">
      <c r="A223" s="25"/>
      <c r="B223" s="1076"/>
      <c r="C223" s="1077"/>
      <c r="D223" s="1077"/>
      <c r="E223" s="1077"/>
      <c r="F223" s="1077"/>
      <c r="G223" s="1077"/>
      <c r="H223" s="1077"/>
      <c r="I223" s="1077"/>
      <c r="J223" s="1077"/>
      <c r="K223" s="1077"/>
      <c r="L223" s="1077"/>
      <c r="M223" s="1077"/>
      <c r="N223" s="1077"/>
      <c r="O223" s="1078"/>
      <c r="P223" s="1081"/>
      <c r="Q223" s="1082"/>
      <c r="R223" s="1082"/>
      <c r="S223" s="1082"/>
      <c r="T223" s="1082"/>
      <c r="U223" s="1082"/>
      <c r="V223" s="1082"/>
      <c r="W223" s="1082"/>
      <c r="X223" s="1082"/>
      <c r="Y223" s="1082"/>
      <c r="Z223" s="1084"/>
      <c r="AA223" s="1084"/>
      <c r="AB223" s="1084"/>
      <c r="AC223" s="1084"/>
      <c r="AD223" s="1084"/>
      <c r="AE223" s="1084"/>
      <c r="AF223" s="1084"/>
      <c r="AG223" s="1084"/>
      <c r="AH223" s="1084"/>
      <c r="AI223" s="1084"/>
      <c r="AJ223" s="1084"/>
      <c r="AK223" s="1084"/>
      <c r="AL223" s="1084"/>
      <c r="AM223" s="998"/>
      <c r="AN223" s="998"/>
      <c r="AO223" s="998"/>
      <c r="AP223" s="998"/>
      <c r="AQ223" s="998"/>
      <c r="AR223" s="998"/>
      <c r="AS223" s="999"/>
      <c r="AT223" s="2"/>
      <c r="AU223" s="2"/>
      <c r="AV223" s="2"/>
    </row>
    <row r="224" spans="1:48" s="4" customFormat="1" ht="13.5" customHeight="1">
      <c r="A224" s="25"/>
      <c r="B224" s="1056" t="s">
        <v>719</v>
      </c>
      <c r="C224" s="1057"/>
      <c r="D224" s="1057"/>
      <c r="E224" s="1057"/>
      <c r="F224" s="1057"/>
      <c r="G224" s="1057"/>
      <c r="H224" s="1057"/>
      <c r="I224" s="1057"/>
      <c r="J224" s="1057"/>
      <c r="K224" s="1057"/>
      <c r="L224" s="1057"/>
      <c r="M224" s="1057"/>
      <c r="N224" s="1057"/>
      <c r="O224" s="1058"/>
      <c r="P224" s="1062"/>
      <c r="Q224" s="1063"/>
      <c r="R224" s="1063"/>
      <c r="S224" s="1063"/>
      <c r="T224" s="1063"/>
      <c r="U224" s="1063"/>
      <c r="V224" s="1063"/>
      <c r="W224" s="1063"/>
      <c r="X224" s="1063"/>
      <c r="Y224" s="1063"/>
      <c r="Z224" s="1066"/>
      <c r="AA224" s="1066"/>
      <c r="AB224" s="1066"/>
      <c r="AC224" s="1066"/>
      <c r="AD224" s="1066"/>
      <c r="AE224" s="1066"/>
      <c r="AF224" s="1066"/>
      <c r="AG224" s="1066"/>
      <c r="AH224" s="1066"/>
      <c r="AI224" s="1066"/>
      <c r="AJ224" s="1066"/>
      <c r="AK224" s="1066"/>
      <c r="AL224" s="1066"/>
      <c r="AM224" s="996" t="s">
        <v>1064</v>
      </c>
      <c r="AN224" s="996"/>
      <c r="AO224" s="996"/>
      <c r="AP224" s="996"/>
      <c r="AQ224" s="996"/>
      <c r="AR224" s="996"/>
      <c r="AS224" s="997"/>
      <c r="AT224" s="2"/>
      <c r="AU224" s="2"/>
      <c r="AV224" s="2"/>
    </row>
    <row r="225" spans="1:48" s="4" customFormat="1" ht="13.5" customHeight="1">
      <c r="A225" s="25"/>
      <c r="B225" s="1059"/>
      <c r="C225" s="1060"/>
      <c r="D225" s="1060"/>
      <c r="E225" s="1060"/>
      <c r="F225" s="1060"/>
      <c r="G225" s="1060"/>
      <c r="H225" s="1060"/>
      <c r="I225" s="1060"/>
      <c r="J225" s="1060"/>
      <c r="K225" s="1060"/>
      <c r="L225" s="1060"/>
      <c r="M225" s="1060"/>
      <c r="N225" s="1060"/>
      <c r="O225" s="1061"/>
      <c r="P225" s="1064"/>
      <c r="Q225" s="1065"/>
      <c r="R225" s="1065"/>
      <c r="S225" s="1065"/>
      <c r="T225" s="1065"/>
      <c r="U225" s="1065"/>
      <c r="V225" s="1065"/>
      <c r="W225" s="1065"/>
      <c r="X225" s="1065"/>
      <c r="Y225" s="1065"/>
      <c r="Z225" s="1067"/>
      <c r="AA225" s="1067"/>
      <c r="AB225" s="1067"/>
      <c r="AC225" s="1067"/>
      <c r="AD225" s="1067"/>
      <c r="AE225" s="1067"/>
      <c r="AF225" s="1067"/>
      <c r="AG225" s="1067"/>
      <c r="AH225" s="1067"/>
      <c r="AI225" s="1067"/>
      <c r="AJ225" s="1067"/>
      <c r="AK225" s="1067"/>
      <c r="AL225" s="1067"/>
      <c r="AM225" s="998"/>
      <c r="AN225" s="998"/>
      <c r="AO225" s="998"/>
      <c r="AP225" s="998"/>
      <c r="AQ225" s="998"/>
      <c r="AR225" s="998"/>
      <c r="AS225" s="999"/>
      <c r="AT225" s="2"/>
      <c r="AU225" s="2"/>
      <c r="AV225" s="2"/>
    </row>
    <row r="226" spans="1:48" s="4" customFormat="1" ht="13.5" customHeight="1">
      <c r="A226" s="25"/>
      <c r="B226" s="1056" t="s">
        <v>720</v>
      </c>
      <c r="C226" s="1057"/>
      <c r="D226" s="1057"/>
      <c r="E226" s="1057"/>
      <c r="F226" s="1057"/>
      <c r="G226" s="1057"/>
      <c r="H226" s="1057"/>
      <c r="I226" s="1057"/>
      <c r="J226" s="1057"/>
      <c r="K226" s="1057"/>
      <c r="L226" s="1057"/>
      <c r="M226" s="1057"/>
      <c r="N226" s="1057"/>
      <c r="O226" s="1058"/>
      <c r="P226" s="1062"/>
      <c r="Q226" s="1063"/>
      <c r="R226" s="1063"/>
      <c r="S226" s="1063"/>
      <c r="T226" s="1063"/>
      <c r="U226" s="1063"/>
      <c r="V226" s="1063"/>
      <c r="W226" s="1063"/>
      <c r="X226" s="1063"/>
      <c r="Y226" s="1063"/>
      <c r="Z226" s="1066"/>
      <c r="AA226" s="1066"/>
      <c r="AB226" s="1066"/>
      <c r="AC226" s="1066"/>
      <c r="AD226" s="1066"/>
      <c r="AE226" s="1066"/>
      <c r="AF226" s="1066"/>
      <c r="AG226" s="1066"/>
      <c r="AH226" s="1066"/>
      <c r="AI226" s="1066"/>
      <c r="AJ226" s="1066"/>
      <c r="AK226" s="1066"/>
      <c r="AL226" s="1066"/>
      <c r="AM226" s="996" t="s">
        <v>1064</v>
      </c>
      <c r="AN226" s="996"/>
      <c r="AO226" s="996"/>
      <c r="AP226" s="996"/>
      <c r="AQ226" s="996"/>
      <c r="AR226" s="996"/>
      <c r="AS226" s="997"/>
      <c r="AT226" s="2"/>
      <c r="AU226" s="2"/>
      <c r="AV226" s="2"/>
    </row>
    <row r="227" spans="1:48" s="4" customFormat="1" ht="13.5" customHeight="1">
      <c r="A227" s="25"/>
      <c r="B227" s="1059"/>
      <c r="C227" s="1060"/>
      <c r="D227" s="1060"/>
      <c r="E227" s="1060"/>
      <c r="F227" s="1060"/>
      <c r="G227" s="1060"/>
      <c r="H227" s="1060"/>
      <c r="I227" s="1060"/>
      <c r="J227" s="1060"/>
      <c r="K227" s="1060"/>
      <c r="L227" s="1060"/>
      <c r="M227" s="1060"/>
      <c r="N227" s="1060"/>
      <c r="O227" s="1061"/>
      <c r="P227" s="1064"/>
      <c r="Q227" s="1065"/>
      <c r="R227" s="1065"/>
      <c r="S227" s="1065"/>
      <c r="T227" s="1065"/>
      <c r="U227" s="1065"/>
      <c r="V227" s="1065"/>
      <c r="W227" s="1065"/>
      <c r="X227" s="1065"/>
      <c r="Y227" s="1065"/>
      <c r="Z227" s="1067"/>
      <c r="AA227" s="1067"/>
      <c r="AB227" s="1067"/>
      <c r="AC227" s="1067"/>
      <c r="AD227" s="1067"/>
      <c r="AE227" s="1067"/>
      <c r="AF227" s="1067"/>
      <c r="AG227" s="1067"/>
      <c r="AH227" s="1067"/>
      <c r="AI227" s="1067"/>
      <c r="AJ227" s="1067"/>
      <c r="AK227" s="1067"/>
      <c r="AL227" s="1067"/>
      <c r="AM227" s="998"/>
      <c r="AN227" s="998"/>
      <c r="AO227" s="998"/>
      <c r="AP227" s="998"/>
      <c r="AQ227" s="998"/>
      <c r="AR227" s="998"/>
      <c r="AS227" s="999"/>
      <c r="AT227" s="2"/>
      <c r="AU227" s="2"/>
      <c r="AV227" s="2"/>
    </row>
    <row r="228" spans="1:48" s="4" customFormat="1" ht="12" customHeight="1">
      <c r="A228" s="25"/>
      <c r="B228" s="1042" t="s">
        <v>721</v>
      </c>
      <c r="C228" s="1043"/>
      <c r="D228" s="1043"/>
      <c r="E228" s="1043"/>
      <c r="F228" s="1043"/>
      <c r="G228" s="1043"/>
      <c r="H228" s="1043"/>
      <c r="I228" s="1043"/>
      <c r="J228" s="1043"/>
      <c r="K228" s="1043"/>
      <c r="L228" s="1043"/>
      <c r="M228" s="1043"/>
      <c r="N228" s="1043"/>
      <c r="O228" s="1044"/>
      <c r="P228" s="1048"/>
      <c r="Q228" s="1033"/>
      <c r="R228" s="1033"/>
      <c r="S228" s="1033"/>
      <c r="T228" s="1033"/>
      <c r="U228" s="1033"/>
      <c r="V228" s="1033"/>
      <c r="W228" s="1033"/>
      <c r="X228" s="1033"/>
      <c r="Y228" s="1033"/>
      <c r="Z228" s="1033"/>
      <c r="AA228" s="1033"/>
      <c r="AB228" s="1033"/>
      <c r="AC228" s="1033"/>
      <c r="AD228" s="1033"/>
      <c r="AE228" s="1033"/>
      <c r="AF228" s="1033"/>
      <c r="AG228" s="1033"/>
      <c r="AH228" s="1033"/>
      <c r="AI228" s="1033"/>
      <c r="AJ228" s="1033"/>
      <c r="AK228" s="1033"/>
      <c r="AL228" s="1033"/>
      <c r="AM228" s="996" t="s">
        <v>1065</v>
      </c>
      <c r="AN228" s="996"/>
      <c r="AO228" s="996"/>
      <c r="AP228" s="996"/>
      <c r="AQ228" s="996"/>
      <c r="AR228" s="996"/>
      <c r="AS228" s="997"/>
      <c r="AT228" s="2"/>
      <c r="AU228" s="2"/>
      <c r="AV228" s="2"/>
    </row>
    <row r="229" spans="1:48" s="4" customFormat="1" ht="12" customHeight="1">
      <c r="A229" s="25"/>
      <c r="B229" s="1045"/>
      <c r="C229" s="1046"/>
      <c r="D229" s="1046"/>
      <c r="E229" s="1046"/>
      <c r="F229" s="1046"/>
      <c r="G229" s="1046"/>
      <c r="H229" s="1046"/>
      <c r="I229" s="1046"/>
      <c r="J229" s="1046"/>
      <c r="K229" s="1046"/>
      <c r="L229" s="1046"/>
      <c r="M229" s="1046"/>
      <c r="N229" s="1046"/>
      <c r="O229" s="1047"/>
      <c r="P229" s="1049"/>
      <c r="Q229" s="1035"/>
      <c r="R229" s="1035"/>
      <c r="S229" s="1035"/>
      <c r="T229" s="1035"/>
      <c r="U229" s="1035"/>
      <c r="V229" s="1035"/>
      <c r="W229" s="1035"/>
      <c r="X229" s="1035"/>
      <c r="Y229" s="1035"/>
      <c r="Z229" s="1035"/>
      <c r="AA229" s="1035"/>
      <c r="AB229" s="1035"/>
      <c r="AC229" s="1035"/>
      <c r="AD229" s="1035"/>
      <c r="AE229" s="1035"/>
      <c r="AF229" s="1035"/>
      <c r="AG229" s="1035"/>
      <c r="AH229" s="1035"/>
      <c r="AI229" s="1035"/>
      <c r="AJ229" s="1035"/>
      <c r="AK229" s="1035"/>
      <c r="AL229" s="1035"/>
      <c r="AM229" s="998"/>
      <c r="AN229" s="998"/>
      <c r="AO229" s="998"/>
      <c r="AP229" s="998"/>
      <c r="AQ229" s="998"/>
      <c r="AR229" s="998"/>
      <c r="AS229" s="999"/>
      <c r="AT229" s="2"/>
      <c r="AU229" s="2"/>
      <c r="AV229" s="2"/>
    </row>
    <row r="230" spans="1:48" s="4" customFormat="1" ht="13.5" customHeight="1">
      <c r="A230" s="25"/>
      <c r="B230" s="307" t="s">
        <v>722</v>
      </c>
      <c r="C230" s="307"/>
      <c r="D230" s="307"/>
      <c r="E230" s="307"/>
      <c r="F230" s="307"/>
      <c r="G230" s="307"/>
      <c r="H230" s="307"/>
      <c r="I230" s="307"/>
      <c r="J230" s="307"/>
      <c r="K230" s="307"/>
      <c r="L230" s="307"/>
      <c r="M230" s="307"/>
      <c r="N230" s="307"/>
      <c r="O230" s="307"/>
      <c r="P230" s="307"/>
      <c r="Q230" s="307"/>
      <c r="R230" s="57"/>
      <c r="S230" s="57"/>
      <c r="T230" s="57"/>
      <c r="U230" s="57"/>
      <c r="V230" s="57"/>
      <c r="W230" s="77"/>
      <c r="X230" s="77"/>
      <c r="Y230" s="77"/>
      <c r="Z230" s="57"/>
      <c r="AA230" s="57"/>
      <c r="AB230" s="57"/>
      <c r="AC230" s="57"/>
      <c r="AD230" s="57"/>
      <c r="AE230" s="57"/>
      <c r="AF230" s="57"/>
      <c r="AG230" s="57"/>
      <c r="AH230" s="57"/>
      <c r="AI230" s="57"/>
      <c r="AJ230" s="57"/>
      <c r="AK230" s="57"/>
      <c r="AL230" s="57"/>
      <c r="AM230" s="57"/>
      <c r="AN230" s="57"/>
      <c r="AO230" s="57"/>
      <c r="AP230" s="57"/>
      <c r="AQ230" s="57"/>
      <c r="AR230" s="57"/>
      <c r="AS230" s="57"/>
      <c r="AT230" s="2"/>
      <c r="AU230" s="2"/>
      <c r="AV230" s="2"/>
    </row>
    <row r="231" spans="1:48" s="4" customFormat="1" ht="13.5" customHeight="1">
      <c r="A231" s="25"/>
      <c r="B231" s="307" t="s">
        <v>723</v>
      </c>
      <c r="C231" s="62"/>
      <c r="D231" s="62"/>
      <c r="E231" s="62"/>
      <c r="F231" s="62"/>
      <c r="G231" s="62"/>
      <c r="H231" s="62"/>
      <c r="I231" s="62"/>
      <c r="J231" s="62"/>
      <c r="K231" s="62"/>
      <c r="L231" s="62"/>
      <c r="M231" s="62"/>
      <c r="N231" s="62"/>
      <c r="O231" s="62"/>
      <c r="P231" s="62"/>
      <c r="Q231" s="62"/>
      <c r="R231" s="57"/>
      <c r="S231" s="57"/>
      <c r="T231" s="57"/>
      <c r="U231" s="57"/>
      <c r="V231" s="57"/>
      <c r="W231" s="77"/>
      <c r="X231" s="77"/>
      <c r="Y231" s="77"/>
      <c r="Z231" s="57"/>
      <c r="AA231" s="57"/>
      <c r="AB231" s="57"/>
      <c r="AC231" s="57"/>
      <c r="AD231" s="57"/>
      <c r="AE231" s="57"/>
      <c r="AF231" s="57"/>
      <c r="AG231" s="57"/>
      <c r="AH231" s="57"/>
      <c r="AI231" s="57"/>
      <c r="AJ231" s="57"/>
      <c r="AK231" s="57"/>
      <c r="AL231" s="57"/>
      <c r="AM231" s="57"/>
      <c r="AN231" s="57"/>
      <c r="AO231" s="57"/>
      <c r="AP231" s="57"/>
      <c r="AQ231" s="57"/>
      <c r="AR231" s="57"/>
      <c r="AS231" s="57"/>
      <c r="AT231" s="2"/>
      <c r="AU231" s="2"/>
      <c r="AV231" s="2"/>
    </row>
    <row r="232" spans="1:48" s="4" customFormat="1" ht="13.5" customHeight="1">
      <c r="A232" s="25"/>
      <c r="B232" s="307" t="s">
        <v>724</v>
      </c>
      <c r="C232" s="62"/>
      <c r="D232" s="62"/>
      <c r="E232" s="62"/>
      <c r="F232" s="62"/>
      <c r="G232" s="62"/>
      <c r="H232" s="62"/>
      <c r="I232" s="62"/>
      <c r="J232" s="62"/>
      <c r="K232" s="62"/>
      <c r="L232" s="62"/>
      <c r="M232" s="62"/>
      <c r="N232" s="62"/>
      <c r="O232" s="62"/>
      <c r="P232" s="62"/>
      <c r="Q232" s="62"/>
      <c r="R232" s="57"/>
      <c r="S232" s="57"/>
      <c r="T232" s="57"/>
      <c r="U232" s="57"/>
      <c r="V232" s="57"/>
      <c r="W232" s="77"/>
      <c r="X232" s="77"/>
      <c r="Y232" s="77"/>
      <c r="Z232" s="57"/>
      <c r="AA232" s="57"/>
      <c r="AB232" s="57"/>
      <c r="AC232" s="57"/>
      <c r="AD232" s="57"/>
      <c r="AE232" s="57"/>
      <c r="AF232" s="57"/>
      <c r="AG232" s="57"/>
      <c r="AH232" s="57"/>
      <c r="AI232" s="57"/>
      <c r="AJ232" s="57"/>
      <c r="AK232" s="57"/>
      <c r="AL232" s="57"/>
      <c r="AM232" s="57"/>
      <c r="AN232" s="57"/>
      <c r="AO232" s="57"/>
      <c r="AP232" s="57"/>
      <c r="AQ232" s="57"/>
      <c r="AR232" s="57"/>
      <c r="AS232" s="57"/>
      <c r="AT232" s="2"/>
      <c r="AU232" s="2"/>
      <c r="AV232" s="2"/>
    </row>
    <row r="233" spans="1:48" s="4" customFormat="1" ht="13.5" customHeight="1">
      <c r="A233" s="25"/>
      <c r="B233" s="307"/>
      <c r="C233" s="62"/>
      <c r="D233" s="62"/>
      <c r="E233" s="62"/>
      <c r="F233" s="62"/>
      <c r="G233" s="62"/>
      <c r="H233" s="62"/>
      <c r="I233" s="62"/>
      <c r="J233" s="62"/>
      <c r="K233" s="62"/>
      <c r="L233" s="62"/>
      <c r="M233" s="62"/>
      <c r="N233" s="62"/>
      <c r="O233" s="62"/>
      <c r="P233" s="62"/>
      <c r="Q233" s="62"/>
      <c r="R233" s="57"/>
      <c r="S233" s="57"/>
      <c r="T233" s="57"/>
      <c r="U233" s="57"/>
      <c r="V233" s="57"/>
      <c r="W233" s="77"/>
      <c r="X233" s="77"/>
      <c r="Y233" s="77"/>
      <c r="Z233" s="57"/>
      <c r="AA233" s="57"/>
      <c r="AB233" s="57"/>
      <c r="AC233" s="57"/>
      <c r="AD233" s="57"/>
      <c r="AE233" s="57"/>
      <c r="AF233" s="57"/>
      <c r="AG233" s="57"/>
      <c r="AH233" s="57"/>
      <c r="AI233" s="57"/>
      <c r="AJ233" s="57"/>
      <c r="AK233" s="57"/>
      <c r="AL233" s="57"/>
      <c r="AM233" s="57"/>
      <c r="AN233" s="57"/>
      <c r="AO233" s="57"/>
      <c r="AP233" s="57"/>
      <c r="AQ233" s="57"/>
      <c r="AR233" s="57"/>
      <c r="AS233" s="57"/>
      <c r="AT233" s="2"/>
      <c r="AU233" s="2"/>
      <c r="AV233" s="2"/>
    </row>
    <row r="234" spans="1:48" s="4" customFormat="1" ht="13.5" customHeight="1">
      <c r="A234" s="25"/>
      <c r="B234" s="25" t="s">
        <v>725</v>
      </c>
      <c r="C234" s="307"/>
      <c r="D234" s="307"/>
      <c r="E234" s="307"/>
      <c r="F234" s="307"/>
      <c r="G234" s="307"/>
      <c r="H234" s="307"/>
      <c r="I234" s="307"/>
      <c r="J234" s="307"/>
      <c r="K234" s="307"/>
      <c r="L234" s="307"/>
      <c r="M234" s="307"/>
      <c r="N234" s="307"/>
      <c r="O234" s="307"/>
      <c r="P234" s="307"/>
      <c r="Q234" s="307"/>
      <c r="R234" s="57"/>
      <c r="S234" s="57"/>
      <c r="T234" s="57"/>
      <c r="U234" s="57"/>
      <c r="V234" s="57"/>
      <c r="W234" s="77"/>
      <c r="X234" s="77"/>
      <c r="Y234" s="77"/>
      <c r="Z234" s="57"/>
      <c r="AA234" s="57"/>
      <c r="AB234" s="57"/>
      <c r="AC234" s="57"/>
      <c r="AD234" s="57"/>
      <c r="AE234" s="57"/>
      <c r="AF234" s="57"/>
      <c r="AG234" s="57"/>
      <c r="AH234" s="57"/>
      <c r="AI234" s="57"/>
      <c r="AJ234" s="57"/>
      <c r="AK234" s="57"/>
      <c r="AL234" s="57"/>
      <c r="AM234" s="57"/>
      <c r="AN234" s="57"/>
      <c r="AO234" s="57"/>
      <c r="AP234" s="57"/>
      <c r="AQ234" s="57"/>
      <c r="AR234" s="57"/>
      <c r="AS234" s="57"/>
      <c r="AT234" s="2"/>
      <c r="AU234" s="2"/>
      <c r="AV234" s="2"/>
    </row>
    <row r="235" spans="1:48" s="4" customFormat="1" ht="12" customHeight="1">
      <c r="A235" s="25"/>
      <c r="B235" s="1013" t="s">
        <v>726</v>
      </c>
      <c r="C235" s="1014"/>
      <c r="D235" s="1014"/>
      <c r="E235" s="1014"/>
      <c r="F235" s="1014"/>
      <c r="G235" s="1014"/>
      <c r="H235" s="1014"/>
      <c r="I235" s="1014"/>
      <c r="J235" s="1014"/>
      <c r="K235" s="1014"/>
      <c r="L235" s="1014"/>
      <c r="M235" s="1014"/>
      <c r="N235" s="1013" t="s">
        <v>727</v>
      </c>
      <c r="O235" s="1050"/>
      <c r="P235" s="1050"/>
      <c r="Q235" s="1050"/>
      <c r="R235" s="1050"/>
      <c r="S235" s="1050"/>
      <c r="T235" s="1050"/>
      <c r="U235" s="1050"/>
      <c r="V235" s="1052"/>
      <c r="W235" s="1053"/>
      <c r="X235" s="1053"/>
      <c r="Y235" s="1053"/>
      <c r="Z235" s="1053"/>
      <c r="AA235" s="1053"/>
      <c r="AB235" s="1014" t="s">
        <v>1066</v>
      </c>
      <c r="AC235" s="1050"/>
      <c r="AD235" s="1014" t="s">
        <v>1067</v>
      </c>
      <c r="AE235" s="1050"/>
      <c r="AF235" s="1050"/>
      <c r="AG235" s="1050"/>
      <c r="AH235" s="1050"/>
      <c r="AI235" s="1050"/>
      <c r="AJ235" s="1052"/>
      <c r="AK235" s="1053"/>
      <c r="AL235" s="1053"/>
      <c r="AM235" s="1053"/>
      <c r="AN235" s="1053"/>
      <c r="AO235" s="1053"/>
      <c r="AP235" s="1014" t="s">
        <v>1068</v>
      </c>
      <c r="AQ235" s="1055"/>
      <c r="AR235" s="435"/>
      <c r="AS235" s="436"/>
      <c r="AT235" s="2"/>
      <c r="AU235" s="2"/>
      <c r="AV235" s="2"/>
    </row>
    <row r="236" spans="1:48" s="4" customFormat="1" ht="12" customHeight="1">
      <c r="A236" s="25"/>
      <c r="B236" s="1003"/>
      <c r="C236" s="1000"/>
      <c r="D236" s="1000"/>
      <c r="E236" s="1000"/>
      <c r="F236" s="1000"/>
      <c r="G236" s="1000"/>
      <c r="H236" s="1000"/>
      <c r="I236" s="1000"/>
      <c r="J236" s="1000"/>
      <c r="K236" s="1000"/>
      <c r="L236" s="1000"/>
      <c r="M236" s="1000"/>
      <c r="N236" s="1051"/>
      <c r="O236" s="1029"/>
      <c r="P236" s="1029"/>
      <c r="Q236" s="1029"/>
      <c r="R236" s="1029"/>
      <c r="S236" s="1029"/>
      <c r="T236" s="1029"/>
      <c r="U236" s="1029"/>
      <c r="V236" s="1054"/>
      <c r="W236" s="1054"/>
      <c r="X236" s="1054"/>
      <c r="Y236" s="1054"/>
      <c r="Z236" s="1054"/>
      <c r="AA236" s="1054"/>
      <c r="AB236" s="1029"/>
      <c r="AC236" s="1029"/>
      <c r="AD236" s="1029"/>
      <c r="AE236" s="1029"/>
      <c r="AF236" s="1029"/>
      <c r="AG236" s="1029"/>
      <c r="AH236" s="1029"/>
      <c r="AI236" s="1029"/>
      <c r="AJ236" s="1054"/>
      <c r="AK236" s="1054"/>
      <c r="AL236" s="1054"/>
      <c r="AM236" s="1054"/>
      <c r="AN236" s="1054"/>
      <c r="AO236" s="1054"/>
      <c r="AP236" s="1024"/>
      <c r="AQ236" s="1024"/>
      <c r="AR236" s="439"/>
      <c r="AS236" s="440"/>
      <c r="AT236" s="2"/>
      <c r="AU236" s="2"/>
      <c r="AV236" s="2"/>
    </row>
    <row r="237" spans="1:48" s="4" customFormat="1" ht="12" customHeight="1">
      <c r="A237" s="25"/>
      <c r="B237" s="1003"/>
      <c r="C237" s="1000"/>
      <c r="D237" s="1000"/>
      <c r="E237" s="1000"/>
      <c r="F237" s="1000"/>
      <c r="G237" s="1000"/>
      <c r="H237" s="1000"/>
      <c r="I237" s="1000"/>
      <c r="J237" s="1000"/>
      <c r="K237" s="1000"/>
      <c r="L237" s="1000"/>
      <c r="M237" s="1000"/>
      <c r="N237" s="1013" t="s">
        <v>728</v>
      </c>
      <c r="O237" s="1014"/>
      <c r="P237" s="1014"/>
      <c r="Q237" s="1014"/>
      <c r="R237" s="1014"/>
      <c r="S237" s="1014"/>
      <c r="T237" s="1014"/>
      <c r="U237" s="1014"/>
      <c r="V237" s="1014"/>
      <c r="W237" s="1014"/>
      <c r="X237" s="1014"/>
      <c r="Y237" s="1014"/>
      <c r="Z237" s="1014"/>
      <c r="AA237" s="1014"/>
      <c r="AB237" s="1014"/>
      <c r="AC237" s="1014"/>
      <c r="AD237" s="1014"/>
      <c r="AE237" s="1014"/>
      <c r="AF237" s="1014"/>
      <c r="AG237" s="1014"/>
      <c r="AH237" s="1014"/>
      <c r="AI237" s="1014"/>
      <c r="AJ237" s="1014"/>
      <c r="AK237" s="1014"/>
      <c r="AL237" s="1014"/>
      <c r="AM237" s="1014"/>
      <c r="AN237" s="1014"/>
      <c r="AO237" s="1014"/>
      <c r="AP237" s="1014"/>
      <c r="AQ237" s="1014"/>
      <c r="AR237" s="1014"/>
      <c r="AS237" s="1015"/>
      <c r="AT237" s="2"/>
      <c r="AU237" s="2"/>
      <c r="AV237" s="2"/>
    </row>
    <row r="238" spans="1:48" s="4" customFormat="1" ht="12" customHeight="1">
      <c r="A238" s="25"/>
      <c r="B238" s="1003"/>
      <c r="C238" s="1000"/>
      <c r="D238" s="1000"/>
      <c r="E238" s="1000"/>
      <c r="F238" s="1000"/>
      <c r="G238" s="1000"/>
      <c r="H238" s="1000"/>
      <c r="I238" s="1000"/>
      <c r="J238" s="1000"/>
      <c r="K238" s="1000"/>
      <c r="L238" s="1000"/>
      <c r="M238" s="1000"/>
      <c r="N238" s="1003"/>
      <c r="O238" s="1000"/>
      <c r="P238" s="1000"/>
      <c r="Q238" s="1000"/>
      <c r="R238" s="1000"/>
      <c r="S238" s="1000"/>
      <c r="T238" s="1000"/>
      <c r="U238" s="1000"/>
      <c r="V238" s="1000"/>
      <c r="W238" s="1000"/>
      <c r="X238" s="1000"/>
      <c r="Y238" s="1000"/>
      <c r="Z238" s="1000"/>
      <c r="AA238" s="1000"/>
      <c r="AB238" s="1000"/>
      <c r="AC238" s="1000"/>
      <c r="AD238" s="1000"/>
      <c r="AE238" s="1000"/>
      <c r="AF238" s="1000"/>
      <c r="AG238" s="1000"/>
      <c r="AH238" s="1000"/>
      <c r="AI238" s="1000"/>
      <c r="AJ238" s="1000"/>
      <c r="AK238" s="1000"/>
      <c r="AL238" s="1000"/>
      <c r="AM238" s="1000"/>
      <c r="AN238" s="1000"/>
      <c r="AO238" s="1000"/>
      <c r="AP238" s="1000"/>
      <c r="AQ238" s="1000"/>
      <c r="AR238" s="1000"/>
      <c r="AS238" s="1016"/>
      <c r="AT238" s="2"/>
      <c r="AU238" s="2"/>
      <c r="AV238" s="2"/>
    </row>
    <row r="239" spans="1:48" s="4" customFormat="1" ht="12" customHeight="1">
      <c r="A239" s="25"/>
      <c r="B239" s="1003"/>
      <c r="C239" s="1000"/>
      <c r="D239" s="1000"/>
      <c r="E239" s="1000"/>
      <c r="F239" s="1000"/>
      <c r="G239" s="1000"/>
      <c r="H239" s="1000"/>
      <c r="I239" s="1000"/>
      <c r="J239" s="1000"/>
      <c r="K239" s="1000"/>
      <c r="L239" s="1000"/>
      <c r="M239" s="1000"/>
      <c r="N239" s="308"/>
      <c r="O239" s="1037"/>
      <c r="P239" s="1037"/>
      <c r="Q239" s="1037"/>
      <c r="R239" s="1037"/>
      <c r="S239" s="1037"/>
      <c r="T239" s="1037"/>
      <c r="U239" s="1039" t="s">
        <v>1069</v>
      </c>
      <c r="V239" s="1039"/>
      <c r="W239" s="1006"/>
      <c r="X239" s="1006"/>
      <c r="Y239" s="1006"/>
      <c r="Z239" s="1006"/>
      <c r="AA239" s="1006"/>
      <c r="AB239" s="1000" t="s">
        <v>1070</v>
      </c>
      <c r="AC239" s="1012"/>
      <c r="AD239" s="1037"/>
      <c r="AE239" s="1037"/>
      <c r="AF239" s="1037"/>
      <c r="AG239" s="1037"/>
      <c r="AH239" s="1037"/>
      <c r="AI239" s="1037"/>
      <c r="AJ239" s="1039" t="s">
        <v>1071</v>
      </c>
      <c r="AK239" s="1039"/>
      <c r="AL239" s="1006"/>
      <c r="AM239" s="1006"/>
      <c r="AN239" s="1006"/>
      <c r="AO239" s="1006"/>
      <c r="AP239" s="1006"/>
      <c r="AQ239" s="1000" t="s">
        <v>1070</v>
      </c>
      <c r="AR239" s="1012"/>
      <c r="AS239" s="309"/>
      <c r="AT239" s="2"/>
      <c r="AU239" s="2"/>
      <c r="AV239" s="2"/>
    </row>
    <row r="240" spans="1:48" s="4" customFormat="1" ht="12" customHeight="1">
      <c r="A240" s="25"/>
      <c r="B240" s="1003"/>
      <c r="C240" s="1000"/>
      <c r="D240" s="1000"/>
      <c r="E240" s="1000"/>
      <c r="F240" s="1000"/>
      <c r="G240" s="1000"/>
      <c r="H240" s="1000"/>
      <c r="I240" s="1000"/>
      <c r="J240" s="1000"/>
      <c r="K240" s="1000"/>
      <c r="L240" s="1000"/>
      <c r="M240" s="1000"/>
      <c r="N240" s="310"/>
      <c r="O240" s="1037"/>
      <c r="P240" s="1037"/>
      <c r="Q240" s="1037"/>
      <c r="R240" s="1037"/>
      <c r="S240" s="1037"/>
      <c r="T240" s="1037"/>
      <c r="U240" s="1039"/>
      <c r="V240" s="1039"/>
      <c r="W240" s="1006"/>
      <c r="X240" s="1006"/>
      <c r="Y240" s="1006"/>
      <c r="Z240" s="1006"/>
      <c r="AA240" s="1006"/>
      <c r="AB240" s="1012"/>
      <c r="AC240" s="1012"/>
      <c r="AD240" s="1037"/>
      <c r="AE240" s="1037"/>
      <c r="AF240" s="1037"/>
      <c r="AG240" s="1037"/>
      <c r="AH240" s="1037"/>
      <c r="AI240" s="1037"/>
      <c r="AJ240" s="1039"/>
      <c r="AK240" s="1039"/>
      <c r="AL240" s="1006"/>
      <c r="AM240" s="1006"/>
      <c r="AN240" s="1006"/>
      <c r="AO240" s="1006"/>
      <c r="AP240" s="1006"/>
      <c r="AQ240" s="1012"/>
      <c r="AR240" s="1012"/>
      <c r="AS240" s="309"/>
      <c r="AT240" s="2"/>
      <c r="AU240" s="2"/>
      <c r="AV240" s="2"/>
    </row>
    <row r="241" spans="1:48" s="4" customFormat="1" ht="12" customHeight="1">
      <c r="A241" s="25"/>
      <c r="B241" s="1003"/>
      <c r="C241" s="1000"/>
      <c r="D241" s="1000"/>
      <c r="E241" s="1000"/>
      <c r="F241" s="1000"/>
      <c r="G241" s="1000"/>
      <c r="H241" s="1000"/>
      <c r="I241" s="1000"/>
      <c r="J241" s="1000"/>
      <c r="K241" s="1000"/>
      <c r="L241" s="1000"/>
      <c r="M241" s="1000"/>
      <c r="N241" s="308"/>
      <c r="O241" s="1037"/>
      <c r="P241" s="1037"/>
      <c r="Q241" s="1037"/>
      <c r="R241" s="1037"/>
      <c r="S241" s="1037"/>
      <c r="T241" s="1037"/>
      <c r="U241" s="1039" t="s">
        <v>1072</v>
      </c>
      <c r="V241" s="1039"/>
      <c r="W241" s="1006"/>
      <c r="X241" s="1006"/>
      <c r="Y241" s="1006"/>
      <c r="Z241" s="1006"/>
      <c r="AA241" s="1006"/>
      <c r="AB241" s="1000" t="s">
        <v>1070</v>
      </c>
      <c r="AC241" s="1012"/>
      <c r="AD241" s="1037"/>
      <c r="AE241" s="1037"/>
      <c r="AF241" s="1037"/>
      <c r="AG241" s="1037"/>
      <c r="AH241" s="1037"/>
      <c r="AI241" s="1037"/>
      <c r="AJ241" s="1039" t="s">
        <v>1072</v>
      </c>
      <c r="AK241" s="1039"/>
      <c r="AL241" s="1006"/>
      <c r="AM241" s="1006"/>
      <c r="AN241" s="1006"/>
      <c r="AO241" s="1006"/>
      <c r="AP241" s="1006"/>
      <c r="AQ241" s="1000" t="s">
        <v>1066</v>
      </c>
      <c r="AR241" s="1012"/>
      <c r="AS241" s="309"/>
      <c r="AT241" s="2"/>
      <c r="AU241" s="2"/>
      <c r="AV241" s="2"/>
    </row>
    <row r="242" spans="1:48" s="4" customFormat="1" ht="12" customHeight="1">
      <c r="A242" s="25"/>
      <c r="B242" s="1003"/>
      <c r="C242" s="1000"/>
      <c r="D242" s="1000"/>
      <c r="E242" s="1000"/>
      <c r="F242" s="1000"/>
      <c r="G242" s="1000"/>
      <c r="H242" s="1000"/>
      <c r="I242" s="1000"/>
      <c r="J242" s="1000"/>
      <c r="K242" s="1000"/>
      <c r="L242" s="1000"/>
      <c r="M242" s="1000"/>
      <c r="N242" s="310"/>
      <c r="O242" s="1037"/>
      <c r="P242" s="1037"/>
      <c r="Q242" s="1037"/>
      <c r="R242" s="1037"/>
      <c r="S242" s="1037"/>
      <c r="T242" s="1037"/>
      <c r="U242" s="1039"/>
      <c r="V242" s="1039"/>
      <c r="W242" s="1006"/>
      <c r="X242" s="1006"/>
      <c r="Y242" s="1006"/>
      <c r="Z242" s="1006"/>
      <c r="AA242" s="1006"/>
      <c r="AB242" s="1012"/>
      <c r="AC242" s="1012"/>
      <c r="AD242" s="1037"/>
      <c r="AE242" s="1037"/>
      <c r="AF242" s="1037"/>
      <c r="AG242" s="1037"/>
      <c r="AH242" s="1037"/>
      <c r="AI242" s="1037"/>
      <c r="AJ242" s="1039"/>
      <c r="AK242" s="1039"/>
      <c r="AL242" s="1006"/>
      <c r="AM242" s="1006"/>
      <c r="AN242" s="1006"/>
      <c r="AO242" s="1006"/>
      <c r="AP242" s="1006"/>
      <c r="AQ242" s="1012"/>
      <c r="AR242" s="1012"/>
      <c r="AS242" s="309"/>
      <c r="AT242" s="2"/>
      <c r="AU242" s="2"/>
      <c r="AV242" s="2"/>
    </row>
    <row r="243" spans="1:48" s="4" customFormat="1" ht="12" customHeight="1">
      <c r="A243" s="25"/>
      <c r="B243" s="1003"/>
      <c r="C243" s="1000"/>
      <c r="D243" s="1000"/>
      <c r="E243" s="1000"/>
      <c r="F243" s="1000"/>
      <c r="G243" s="1000"/>
      <c r="H243" s="1000"/>
      <c r="I243" s="1000"/>
      <c r="J243" s="1000"/>
      <c r="K243" s="1000"/>
      <c r="L243" s="1000"/>
      <c r="M243" s="1000"/>
      <c r="N243" s="308"/>
      <c r="O243" s="1037"/>
      <c r="P243" s="1037"/>
      <c r="Q243" s="1037"/>
      <c r="R243" s="1037"/>
      <c r="S243" s="1037"/>
      <c r="T243" s="1037"/>
      <c r="U243" s="1039" t="s">
        <v>1072</v>
      </c>
      <c r="V243" s="1039"/>
      <c r="W243" s="1006"/>
      <c r="X243" s="1006"/>
      <c r="Y243" s="1006"/>
      <c r="Z243" s="1006"/>
      <c r="AA243" s="1006"/>
      <c r="AB243" s="1000" t="s">
        <v>1070</v>
      </c>
      <c r="AC243" s="1012"/>
      <c r="AD243" s="1037"/>
      <c r="AE243" s="1037"/>
      <c r="AF243" s="1037"/>
      <c r="AG243" s="1037"/>
      <c r="AH243" s="1037"/>
      <c r="AI243" s="1037"/>
      <c r="AJ243" s="1039" t="s">
        <v>1072</v>
      </c>
      <c r="AK243" s="1039"/>
      <c r="AL243" s="1006"/>
      <c r="AM243" s="1006"/>
      <c r="AN243" s="1006"/>
      <c r="AO243" s="1006"/>
      <c r="AP243" s="1006"/>
      <c r="AQ243" s="1000" t="s">
        <v>1070</v>
      </c>
      <c r="AR243" s="1012"/>
      <c r="AS243" s="309"/>
      <c r="AT243" s="2"/>
      <c r="AU243" s="2"/>
      <c r="AV243" s="2"/>
    </row>
    <row r="244" spans="1:48" s="4" customFormat="1" ht="12" customHeight="1">
      <c r="A244" s="25"/>
      <c r="B244" s="1003"/>
      <c r="C244" s="1000"/>
      <c r="D244" s="1000"/>
      <c r="E244" s="1000"/>
      <c r="F244" s="1000"/>
      <c r="G244" s="1000"/>
      <c r="H244" s="1000"/>
      <c r="I244" s="1000"/>
      <c r="J244" s="1000"/>
      <c r="K244" s="1000"/>
      <c r="L244" s="1000"/>
      <c r="M244" s="1000"/>
      <c r="N244" s="311"/>
      <c r="O244" s="1038"/>
      <c r="P244" s="1038"/>
      <c r="Q244" s="1038"/>
      <c r="R244" s="1038"/>
      <c r="S244" s="1038"/>
      <c r="T244" s="1038"/>
      <c r="U244" s="1040"/>
      <c r="V244" s="1040"/>
      <c r="W244" s="1041"/>
      <c r="X244" s="1041"/>
      <c r="Y244" s="1041"/>
      <c r="Z244" s="1041"/>
      <c r="AA244" s="1041"/>
      <c r="AB244" s="1029"/>
      <c r="AC244" s="1029"/>
      <c r="AD244" s="1038"/>
      <c r="AE244" s="1038"/>
      <c r="AF244" s="1038"/>
      <c r="AG244" s="1038"/>
      <c r="AH244" s="1038"/>
      <c r="AI244" s="1038"/>
      <c r="AJ244" s="1040"/>
      <c r="AK244" s="1040"/>
      <c r="AL244" s="1041"/>
      <c r="AM244" s="1041"/>
      <c r="AN244" s="1041"/>
      <c r="AO244" s="1041"/>
      <c r="AP244" s="1041"/>
      <c r="AQ244" s="1029"/>
      <c r="AR244" s="1029"/>
      <c r="AS244" s="312"/>
      <c r="AT244" s="2"/>
      <c r="AU244" s="2"/>
      <c r="AV244" s="2"/>
    </row>
    <row r="245" spans="1:48" s="4" customFormat="1" ht="12" customHeight="1">
      <c r="A245" s="25"/>
      <c r="B245" s="986" t="s">
        <v>729</v>
      </c>
      <c r="C245" s="987"/>
      <c r="D245" s="987"/>
      <c r="E245" s="987"/>
      <c r="F245" s="987"/>
      <c r="G245" s="987"/>
      <c r="H245" s="987"/>
      <c r="I245" s="987"/>
      <c r="J245" s="987"/>
      <c r="K245" s="987"/>
      <c r="L245" s="987"/>
      <c r="M245" s="987"/>
      <c r="N245" s="987"/>
      <c r="O245" s="987"/>
      <c r="P245" s="987"/>
      <c r="Q245" s="987"/>
      <c r="R245" s="987"/>
      <c r="S245" s="987"/>
      <c r="T245" s="987"/>
      <c r="U245" s="987"/>
      <c r="V245" s="987"/>
      <c r="W245" s="313"/>
      <c r="X245" s="431"/>
      <c r="Y245" s="431"/>
      <c r="Z245" s="1031"/>
      <c r="AA245" s="1031"/>
      <c r="AB245" s="1031"/>
      <c r="AC245" s="1031"/>
      <c r="AD245" s="1031"/>
      <c r="AE245" s="1031"/>
      <c r="AF245" s="1031"/>
      <c r="AG245" s="1031"/>
      <c r="AH245" s="1031"/>
      <c r="AI245" s="1031"/>
      <c r="AJ245" s="1031"/>
      <c r="AK245" s="1031"/>
      <c r="AL245" s="1031"/>
      <c r="AM245" s="1033" t="s">
        <v>1073</v>
      </c>
      <c r="AN245" s="1033"/>
      <c r="AO245" s="1033"/>
      <c r="AP245" s="1033"/>
      <c r="AQ245" s="1033"/>
      <c r="AR245" s="1033"/>
      <c r="AS245" s="1034"/>
      <c r="AT245" s="2"/>
      <c r="AU245" s="2"/>
      <c r="AV245" s="2"/>
    </row>
    <row r="246" spans="1:48" s="4" customFormat="1" ht="12" customHeight="1">
      <c r="A246" s="25"/>
      <c r="B246" s="989"/>
      <c r="C246" s="990"/>
      <c r="D246" s="990"/>
      <c r="E246" s="990"/>
      <c r="F246" s="990"/>
      <c r="G246" s="990"/>
      <c r="H246" s="990"/>
      <c r="I246" s="990"/>
      <c r="J246" s="990"/>
      <c r="K246" s="990"/>
      <c r="L246" s="990"/>
      <c r="M246" s="990"/>
      <c r="N246" s="990"/>
      <c r="O246" s="990"/>
      <c r="P246" s="990"/>
      <c r="Q246" s="990"/>
      <c r="R246" s="990"/>
      <c r="S246" s="990"/>
      <c r="T246" s="990"/>
      <c r="U246" s="990"/>
      <c r="V246" s="990"/>
      <c r="W246" s="441"/>
      <c r="X246" s="442"/>
      <c r="Y246" s="442"/>
      <c r="Z246" s="1032"/>
      <c r="AA246" s="1032"/>
      <c r="AB246" s="1032"/>
      <c r="AC246" s="1032"/>
      <c r="AD246" s="1032"/>
      <c r="AE246" s="1032"/>
      <c r="AF246" s="1032"/>
      <c r="AG246" s="1032"/>
      <c r="AH246" s="1032"/>
      <c r="AI246" s="1032"/>
      <c r="AJ246" s="1032"/>
      <c r="AK246" s="1032"/>
      <c r="AL246" s="1032"/>
      <c r="AM246" s="1035"/>
      <c r="AN246" s="1035"/>
      <c r="AO246" s="1035"/>
      <c r="AP246" s="1035"/>
      <c r="AQ246" s="1035"/>
      <c r="AR246" s="1035"/>
      <c r="AS246" s="1036"/>
      <c r="AT246" s="2"/>
      <c r="AU246" s="2"/>
      <c r="AV246" s="2"/>
    </row>
    <row r="247" spans="1:48" s="4" customFormat="1" ht="12" customHeight="1">
      <c r="A247" s="25"/>
      <c r="B247" s="986" t="s">
        <v>730</v>
      </c>
      <c r="C247" s="987"/>
      <c r="D247" s="987"/>
      <c r="E247" s="987"/>
      <c r="F247" s="987"/>
      <c r="G247" s="987"/>
      <c r="H247" s="987"/>
      <c r="I247" s="987"/>
      <c r="J247" s="987"/>
      <c r="K247" s="987"/>
      <c r="L247" s="987"/>
      <c r="M247" s="987"/>
      <c r="N247" s="987"/>
      <c r="O247" s="987"/>
      <c r="P247" s="987"/>
      <c r="Q247" s="987"/>
      <c r="R247" s="987"/>
      <c r="S247" s="987"/>
      <c r="T247" s="987"/>
      <c r="U247" s="987"/>
      <c r="V247" s="987"/>
      <c r="W247" s="313"/>
      <c r="X247" s="431"/>
      <c r="Y247" s="431"/>
      <c r="Z247" s="1031"/>
      <c r="AA247" s="1031"/>
      <c r="AB247" s="1031"/>
      <c r="AC247" s="1031"/>
      <c r="AD247" s="1031"/>
      <c r="AE247" s="1031"/>
      <c r="AF247" s="1031"/>
      <c r="AG247" s="1031"/>
      <c r="AH247" s="1031"/>
      <c r="AI247" s="1031"/>
      <c r="AJ247" s="1031"/>
      <c r="AK247" s="1031"/>
      <c r="AL247" s="1031"/>
      <c r="AM247" s="996" t="s">
        <v>715</v>
      </c>
      <c r="AN247" s="996"/>
      <c r="AO247" s="996"/>
      <c r="AP247" s="996"/>
      <c r="AQ247" s="996"/>
      <c r="AR247" s="996"/>
      <c r="AS247" s="997"/>
      <c r="AT247" s="2"/>
      <c r="AU247" s="2"/>
      <c r="AV247" s="2"/>
    </row>
    <row r="248" spans="1:48" s="4" customFormat="1" ht="12" customHeight="1">
      <c r="A248" s="25"/>
      <c r="B248" s="989"/>
      <c r="C248" s="990"/>
      <c r="D248" s="990"/>
      <c r="E248" s="990"/>
      <c r="F248" s="990"/>
      <c r="G248" s="990"/>
      <c r="H248" s="990"/>
      <c r="I248" s="990"/>
      <c r="J248" s="990"/>
      <c r="K248" s="990"/>
      <c r="L248" s="990"/>
      <c r="M248" s="990"/>
      <c r="N248" s="990"/>
      <c r="O248" s="990"/>
      <c r="P248" s="990"/>
      <c r="Q248" s="990"/>
      <c r="R248" s="990"/>
      <c r="S248" s="990"/>
      <c r="T248" s="990"/>
      <c r="U248" s="990"/>
      <c r="V248" s="990"/>
      <c r="W248" s="441"/>
      <c r="X248" s="442"/>
      <c r="Y248" s="442"/>
      <c r="Z248" s="1032"/>
      <c r="AA248" s="1032"/>
      <c r="AB248" s="1032"/>
      <c r="AC248" s="1032"/>
      <c r="AD248" s="1032"/>
      <c r="AE248" s="1032"/>
      <c r="AF248" s="1032"/>
      <c r="AG248" s="1032"/>
      <c r="AH248" s="1032"/>
      <c r="AI248" s="1032"/>
      <c r="AJ248" s="1032"/>
      <c r="AK248" s="1032"/>
      <c r="AL248" s="1032"/>
      <c r="AM248" s="998"/>
      <c r="AN248" s="998"/>
      <c r="AO248" s="998"/>
      <c r="AP248" s="998"/>
      <c r="AQ248" s="998"/>
      <c r="AR248" s="998"/>
      <c r="AS248" s="999"/>
      <c r="AT248" s="2"/>
      <c r="AU248" s="2"/>
      <c r="AV248" s="2"/>
    </row>
    <row r="249" spans="1:48" s="4" customFormat="1" ht="12" customHeight="1">
      <c r="A249" s="25"/>
      <c r="B249" s="1013" t="s">
        <v>731</v>
      </c>
      <c r="C249" s="1014"/>
      <c r="D249" s="1014"/>
      <c r="E249" s="1014"/>
      <c r="F249" s="1014"/>
      <c r="G249" s="1014"/>
      <c r="H249" s="1014"/>
      <c r="I249" s="1014"/>
      <c r="J249" s="1014"/>
      <c r="K249" s="1014"/>
      <c r="L249" s="1014"/>
      <c r="M249" s="1015"/>
      <c r="N249" s="1003" t="s">
        <v>1074</v>
      </c>
      <c r="O249" s="1012"/>
      <c r="P249" s="1012"/>
      <c r="Q249" s="1012"/>
      <c r="R249" s="1012"/>
      <c r="S249" s="1012"/>
      <c r="T249" s="1012"/>
      <c r="U249" s="1012"/>
      <c r="V249" s="1020"/>
      <c r="W249" s="1006"/>
      <c r="X249" s="1022"/>
      <c r="Y249" s="1022"/>
      <c r="Z249" s="1022"/>
      <c r="AA249" s="1022"/>
      <c r="AB249" s="1000" t="s">
        <v>1070</v>
      </c>
      <c r="AC249" s="1012"/>
      <c r="AD249" s="1000" t="s">
        <v>1075</v>
      </c>
      <c r="AE249" s="1020"/>
      <c r="AF249" s="1020"/>
      <c r="AG249" s="1020"/>
      <c r="AH249" s="1020"/>
      <c r="AI249" s="1020"/>
      <c r="AJ249" s="1020"/>
      <c r="AK249" s="1020"/>
      <c r="AL249" s="1006"/>
      <c r="AM249" s="1022"/>
      <c r="AN249" s="1022"/>
      <c r="AO249" s="1022"/>
      <c r="AP249" s="1022"/>
      <c r="AQ249" s="1000" t="s">
        <v>1070</v>
      </c>
      <c r="AR249" s="1012"/>
      <c r="AS249" s="1002"/>
      <c r="AT249" s="2"/>
      <c r="AU249" s="2"/>
      <c r="AV249" s="2"/>
    </row>
    <row r="250" spans="1:48" s="4" customFormat="1" ht="12" customHeight="1">
      <c r="A250" s="25"/>
      <c r="B250" s="1003"/>
      <c r="C250" s="1000"/>
      <c r="D250" s="1000"/>
      <c r="E250" s="1000"/>
      <c r="F250" s="1000"/>
      <c r="G250" s="1000"/>
      <c r="H250" s="1000"/>
      <c r="I250" s="1000"/>
      <c r="J250" s="1000"/>
      <c r="K250" s="1000"/>
      <c r="L250" s="1000"/>
      <c r="M250" s="1016"/>
      <c r="N250" s="1021"/>
      <c r="O250" s="1001"/>
      <c r="P250" s="1001"/>
      <c r="Q250" s="1001"/>
      <c r="R250" s="1001"/>
      <c r="S250" s="1001"/>
      <c r="T250" s="1001"/>
      <c r="U250" s="1001"/>
      <c r="V250" s="1004"/>
      <c r="W250" s="1007"/>
      <c r="X250" s="1007"/>
      <c r="Y250" s="1007"/>
      <c r="Z250" s="1007"/>
      <c r="AA250" s="1007"/>
      <c r="AB250" s="1001"/>
      <c r="AC250" s="1001"/>
      <c r="AD250" s="1004"/>
      <c r="AE250" s="1004"/>
      <c r="AF250" s="1004"/>
      <c r="AG250" s="1004"/>
      <c r="AH250" s="1004"/>
      <c r="AI250" s="1004"/>
      <c r="AJ250" s="1004"/>
      <c r="AK250" s="1004"/>
      <c r="AL250" s="1007"/>
      <c r="AM250" s="1007"/>
      <c r="AN250" s="1007"/>
      <c r="AO250" s="1007"/>
      <c r="AP250" s="1007"/>
      <c r="AQ250" s="1001"/>
      <c r="AR250" s="1001"/>
      <c r="AS250" s="1002"/>
      <c r="AT250" s="2"/>
      <c r="AU250" s="2"/>
      <c r="AV250" s="2"/>
    </row>
    <row r="251" spans="1:48" s="4" customFormat="1" ht="12" customHeight="1">
      <c r="A251" s="25"/>
      <c r="B251" s="1003"/>
      <c r="C251" s="1000"/>
      <c r="D251" s="1000"/>
      <c r="E251" s="1000"/>
      <c r="F251" s="1000"/>
      <c r="G251" s="1000"/>
      <c r="H251" s="1000"/>
      <c r="I251" s="1000"/>
      <c r="J251" s="1000"/>
      <c r="K251" s="1000"/>
      <c r="L251" s="1000"/>
      <c r="M251" s="1016"/>
      <c r="N251" s="1003" t="s">
        <v>1076</v>
      </c>
      <c r="O251" s="1004"/>
      <c r="P251" s="1004"/>
      <c r="Q251" s="1004"/>
      <c r="R251" s="1004"/>
      <c r="S251" s="1004"/>
      <c r="T251" s="1004"/>
      <c r="U251" s="1004"/>
      <c r="V251" s="1004"/>
      <c r="W251" s="1006"/>
      <c r="X251" s="1006"/>
      <c r="Y251" s="1006"/>
      <c r="Z251" s="1006"/>
      <c r="AA251" s="1006"/>
      <c r="AB251" s="1000" t="s">
        <v>1070</v>
      </c>
      <c r="AC251" s="1001"/>
      <c r="AD251" s="1000" t="s">
        <v>1077</v>
      </c>
      <c r="AE251" s="1004"/>
      <c r="AF251" s="1004"/>
      <c r="AG251" s="1004"/>
      <c r="AH251" s="1004"/>
      <c r="AI251" s="1004"/>
      <c r="AJ251" s="1004"/>
      <c r="AK251" s="1004"/>
      <c r="AL251" s="1006"/>
      <c r="AM251" s="1007"/>
      <c r="AN251" s="1007"/>
      <c r="AO251" s="1007"/>
      <c r="AP251" s="1007"/>
      <c r="AQ251" s="1000" t="s">
        <v>1070</v>
      </c>
      <c r="AR251" s="1001"/>
      <c r="AS251" s="1002"/>
      <c r="AT251" s="2"/>
      <c r="AU251" s="2"/>
      <c r="AV251" s="2"/>
    </row>
    <row r="252" spans="1:48" s="4" customFormat="1" ht="12" customHeight="1">
      <c r="A252" s="25"/>
      <c r="B252" s="1003"/>
      <c r="C252" s="1000"/>
      <c r="D252" s="1000"/>
      <c r="E252" s="1000"/>
      <c r="F252" s="1000"/>
      <c r="G252" s="1000"/>
      <c r="H252" s="1000"/>
      <c r="I252" s="1000"/>
      <c r="J252" s="1000"/>
      <c r="K252" s="1000"/>
      <c r="L252" s="1000"/>
      <c r="M252" s="1016"/>
      <c r="N252" s="1005"/>
      <c r="O252" s="1004"/>
      <c r="P252" s="1004"/>
      <c r="Q252" s="1004"/>
      <c r="R252" s="1004"/>
      <c r="S252" s="1004"/>
      <c r="T252" s="1004"/>
      <c r="U252" s="1004"/>
      <c r="V252" s="1004"/>
      <c r="W252" s="1006"/>
      <c r="X252" s="1006"/>
      <c r="Y252" s="1006"/>
      <c r="Z252" s="1006"/>
      <c r="AA252" s="1006"/>
      <c r="AB252" s="1001"/>
      <c r="AC252" s="1001"/>
      <c r="AD252" s="1004"/>
      <c r="AE252" s="1004"/>
      <c r="AF252" s="1004"/>
      <c r="AG252" s="1004"/>
      <c r="AH252" s="1004"/>
      <c r="AI252" s="1004"/>
      <c r="AJ252" s="1004"/>
      <c r="AK252" s="1004"/>
      <c r="AL252" s="1007"/>
      <c r="AM252" s="1007"/>
      <c r="AN252" s="1007"/>
      <c r="AO252" s="1007"/>
      <c r="AP252" s="1007"/>
      <c r="AQ252" s="1001"/>
      <c r="AR252" s="1001"/>
      <c r="AS252" s="1002"/>
      <c r="AT252" s="2"/>
      <c r="AU252" s="2"/>
      <c r="AV252" s="2"/>
    </row>
    <row r="253" spans="1:48" s="4" customFormat="1" ht="12" customHeight="1">
      <c r="A253" s="25"/>
      <c r="B253" s="1003"/>
      <c r="C253" s="1000"/>
      <c r="D253" s="1000"/>
      <c r="E253" s="1000"/>
      <c r="F253" s="1000"/>
      <c r="G253" s="1000"/>
      <c r="H253" s="1000"/>
      <c r="I253" s="1000"/>
      <c r="J253" s="1000"/>
      <c r="K253" s="1000"/>
      <c r="L253" s="1000"/>
      <c r="M253" s="1016"/>
      <c r="N253" s="1003" t="s">
        <v>1078</v>
      </c>
      <c r="O253" s="1004"/>
      <c r="P253" s="1004"/>
      <c r="Q253" s="1004"/>
      <c r="R253" s="1004"/>
      <c r="S253" s="1004"/>
      <c r="T253" s="1004"/>
      <c r="U253" s="1004"/>
      <c r="V253" s="1004"/>
      <c r="W253" s="1006"/>
      <c r="X253" s="1006"/>
      <c r="Y253" s="1006"/>
      <c r="Z253" s="1006"/>
      <c r="AA253" s="1006"/>
      <c r="AB253" s="1000" t="s">
        <v>1070</v>
      </c>
      <c r="AC253" s="1001"/>
      <c r="AD253" s="1000" t="s">
        <v>1079</v>
      </c>
      <c r="AE253" s="1004"/>
      <c r="AF253" s="1004"/>
      <c r="AG253" s="1004"/>
      <c r="AH253" s="1004"/>
      <c r="AI253" s="1004"/>
      <c r="AJ253" s="1004"/>
      <c r="AK253" s="1004"/>
      <c r="AL253" s="1006"/>
      <c r="AM253" s="1007"/>
      <c r="AN253" s="1007"/>
      <c r="AO253" s="1007"/>
      <c r="AP253" s="1007"/>
      <c r="AQ253" s="1000" t="s">
        <v>1070</v>
      </c>
      <c r="AR253" s="1001"/>
      <c r="AS253" s="1002"/>
      <c r="AT253" s="2"/>
      <c r="AU253" s="2"/>
      <c r="AV253" s="2"/>
    </row>
    <row r="254" spans="1:48" s="4" customFormat="1" ht="12" customHeight="1">
      <c r="A254" s="25"/>
      <c r="B254" s="1003"/>
      <c r="C254" s="1000"/>
      <c r="D254" s="1000"/>
      <c r="E254" s="1000"/>
      <c r="F254" s="1000"/>
      <c r="G254" s="1000"/>
      <c r="H254" s="1000"/>
      <c r="I254" s="1000"/>
      <c r="J254" s="1000"/>
      <c r="K254" s="1000"/>
      <c r="L254" s="1000"/>
      <c r="M254" s="1016"/>
      <c r="N254" s="1005"/>
      <c r="O254" s="1004"/>
      <c r="P254" s="1004"/>
      <c r="Q254" s="1004"/>
      <c r="R254" s="1004"/>
      <c r="S254" s="1004"/>
      <c r="T254" s="1004"/>
      <c r="U254" s="1004"/>
      <c r="V254" s="1004"/>
      <c r="W254" s="1006"/>
      <c r="X254" s="1006"/>
      <c r="Y254" s="1006"/>
      <c r="Z254" s="1006"/>
      <c r="AA254" s="1006"/>
      <c r="AB254" s="1001"/>
      <c r="AC254" s="1001"/>
      <c r="AD254" s="1004"/>
      <c r="AE254" s="1004"/>
      <c r="AF254" s="1004"/>
      <c r="AG254" s="1004"/>
      <c r="AH254" s="1004"/>
      <c r="AI254" s="1004"/>
      <c r="AJ254" s="1004"/>
      <c r="AK254" s="1004"/>
      <c r="AL254" s="1007"/>
      <c r="AM254" s="1007"/>
      <c r="AN254" s="1007"/>
      <c r="AO254" s="1007"/>
      <c r="AP254" s="1007"/>
      <c r="AQ254" s="1001"/>
      <c r="AR254" s="1001"/>
      <c r="AS254" s="1002"/>
      <c r="AT254" s="2"/>
      <c r="AU254" s="2"/>
      <c r="AV254" s="2"/>
    </row>
    <row r="255" spans="1:48" s="4" customFormat="1" ht="12" customHeight="1">
      <c r="A255" s="25"/>
      <c r="B255" s="1003"/>
      <c r="C255" s="1000"/>
      <c r="D255" s="1000"/>
      <c r="E255" s="1000"/>
      <c r="F255" s="1000"/>
      <c r="G255" s="1000"/>
      <c r="H255" s="1000"/>
      <c r="I255" s="1000"/>
      <c r="J255" s="1000"/>
      <c r="K255" s="1000"/>
      <c r="L255" s="1000"/>
      <c r="M255" s="1016"/>
      <c r="N255" s="1003" t="s">
        <v>1080</v>
      </c>
      <c r="O255" s="1004"/>
      <c r="P255" s="1004"/>
      <c r="Q255" s="1004"/>
      <c r="R255" s="1004"/>
      <c r="S255" s="1004"/>
      <c r="T255" s="1004"/>
      <c r="U255" s="1004"/>
      <c r="V255" s="1004"/>
      <c r="W255" s="1006"/>
      <c r="X255" s="1006"/>
      <c r="Y255" s="1006"/>
      <c r="Z255" s="1006"/>
      <c r="AA255" s="1006"/>
      <c r="AB255" s="1000" t="s">
        <v>1070</v>
      </c>
      <c r="AC255" s="1001"/>
      <c r="AD255" s="1000" t="s">
        <v>1081</v>
      </c>
      <c r="AE255" s="1004"/>
      <c r="AF255" s="1004"/>
      <c r="AG255" s="1004"/>
      <c r="AH255" s="1004"/>
      <c r="AI255" s="1004"/>
      <c r="AJ255" s="1004"/>
      <c r="AK255" s="1004"/>
      <c r="AL255" s="1006"/>
      <c r="AM255" s="1007"/>
      <c r="AN255" s="1007"/>
      <c r="AO255" s="1007"/>
      <c r="AP255" s="1007"/>
      <c r="AQ255" s="1000" t="s">
        <v>1070</v>
      </c>
      <c r="AR255" s="1001"/>
      <c r="AS255" s="1002"/>
      <c r="AT255" s="2"/>
      <c r="AU255" s="2"/>
      <c r="AV255" s="2"/>
    </row>
    <row r="256" spans="1:48" s="4" customFormat="1" ht="12" customHeight="1">
      <c r="A256" s="25"/>
      <c r="B256" s="1003"/>
      <c r="C256" s="1000"/>
      <c r="D256" s="1000"/>
      <c r="E256" s="1000"/>
      <c r="F256" s="1000"/>
      <c r="G256" s="1000"/>
      <c r="H256" s="1000"/>
      <c r="I256" s="1000"/>
      <c r="J256" s="1000"/>
      <c r="K256" s="1000"/>
      <c r="L256" s="1000"/>
      <c r="M256" s="1016"/>
      <c r="N256" s="1005"/>
      <c r="O256" s="1004"/>
      <c r="P256" s="1004"/>
      <c r="Q256" s="1004"/>
      <c r="R256" s="1004"/>
      <c r="S256" s="1004"/>
      <c r="T256" s="1004"/>
      <c r="U256" s="1004"/>
      <c r="V256" s="1004"/>
      <c r="W256" s="1006"/>
      <c r="X256" s="1006"/>
      <c r="Y256" s="1006"/>
      <c r="Z256" s="1006"/>
      <c r="AA256" s="1006"/>
      <c r="AB256" s="1001"/>
      <c r="AC256" s="1001"/>
      <c r="AD256" s="1004"/>
      <c r="AE256" s="1004"/>
      <c r="AF256" s="1004"/>
      <c r="AG256" s="1004"/>
      <c r="AH256" s="1004"/>
      <c r="AI256" s="1004"/>
      <c r="AJ256" s="1004"/>
      <c r="AK256" s="1004"/>
      <c r="AL256" s="1007"/>
      <c r="AM256" s="1007"/>
      <c r="AN256" s="1007"/>
      <c r="AO256" s="1007"/>
      <c r="AP256" s="1007"/>
      <c r="AQ256" s="1001"/>
      <c r="AR256" s="1001"/>
      <c r="AS256" s="1002"/>
      <c r="AT256" s="2"/>
      <c r="AU256" s="2"/>
      <c r="AV256" s="2"/>
    </row>
    <row r="257" spans="1:48" s="4" customFormat="1" ht="12" customHeight="1">
      <c r="A257" s="25"/>
      <c r="B257" s="1003"/>
      <c r="C257" s="1000"/>
      <c r="D257" s="1000"/>
      <c r="E257" s="1000"/>
      <c r="F257" s="1000"/>
      <c r="G257" s="1000"/>
      <c r="H257" s="1000"/>
      <c r="I257" s="1000"/>
      <c r="J257" s="1000"/>
      <c r="K257" s="1000"/>
      <c r="L257" s="1000"/>
      <c r="M257" s="1016"/>
      <c r="N257" s="1003" t="s">
        <v>1082</v>
      </c>
      <c r="O257" s="1004"/>
      <c r="P257" s="1004"/>
      <c r="Q257" s="1004"/>
      <c r="R257" s="1004"/>
      <c r="S257" s="1004"/>
      <c r="T257" s="1004"/>
      <c r="U257" s="1004"/>
      <c r="V257" s="1004"/>
      <c r="W257" s="1006"/>
      <c r="X257" s="1007"/>
      <c r="Y257" s="1007"/>
      <c r="Z257" s="1007"/>
      <c r="AA257" s="1007"/>
      <c r="AB257" s="1000" t="s">
        <v>1070</v>
      </c>
      <c r="AC257" s="1004"/>
      <c r="AD257" s="1000" t="s">
        <v>732</v>
      </c>
      <c r="AE257" s="1004"/>
      <c r="AF257" s="1004"/>
      <c r="AG257" s="1004"/>
      <c r="AH257" s="1004"/>
      <c r="AI257" s="1004"/>
      <c r="AJ257" s="1004"/>
      <c r="AK257" s="1004"/>
      <c r="AL257" s="1026"/>
      <c r="AM257" s="1027"/>
      <c r="AN257" s="1027"/>
      <c r="AO257" s="1027"/>
      <c r="AP257" s="1027"/>
      <c r="AQ257" s="1000" t="s">
        <v>1083</v>
      </c>
      <c r="AR257" s="1001"/>
      <c r="AS257" s="1002"/>
      <c r="AT257" s="2"/>
      <c r="AU257" s="2"/>
      <c r="AV257" s="2"/>
    </row>
    <row r="258" spans="1:48" s="4" customFormat="1" ht="12" customHeight="1">
      <c r="A258" s="25"/>
      <c r="B258" s="1017"/>
      <c r="C258" s="1018"/>
      <c r="D258" s="1018"/>
      <c r="E258" s="1018"/>
      <c r="F258" s="1018"/>
      <c r="G258" s="1018"/>
      <c r="H258" s="1018"/>
      <c r="I258" s="1018"/>
      <c r="J258" s="1018"/>
      <c r="K258" s="1018"/>
      <c r="L258" s="1018"/>
      <c r="M258" s="1019"/>
      <c r="N258" s="1023"/>
      <c r="O258" s="1024"/>
      <c r="P258" s="1024"/>
      <c r="Q258" s="1024"/>
      <c r="R258" s="1024"/>
      <c r="S258" s="1024"/>
      <c r="T258" s="1024"/>
      <c r="U258" s="1024"/>
      <c r="V258" s="1024"/>
      <c r="W258" s="1025"/>
      <c r="X258" s="1025"/>
      <c r="Y258" s="1025"/>
      <c r="Z258" s="1025"/>
      <c r="AA258" s="1025"/>
      <c r="AB258" s="1024"/>
      <c r="AC258" s="1024"/>
      <c r="AD258" s="1024"/>
      <c r="AE258" s="1024"/>
      <c r="AF258" s="1024"/>
      <c r="AG258" s="1024"/>
      <c r="AH258" s="1024"/>
      <c r="AI258" s="1024"/>
      <c r="AJ258" s="1024"/>
      <c r="AK258" s="1024"/>
      <c r="AL258" s="1028"/>
      <c r="AM258" s="1028"/>
      <c r="AN258" s="1028"/>
      <c r="AO258" s="1028"/>
      <c r="AP258" s="1028"/>
      <c r="AQ258" s="1029"/>
      <c r="AR258" s="1029"/>
      <c r="AS258" s="1030"/>
      <c r="AT258" s="2"/>
      <c r="AU258" s="2"/>
      <c r="AV258" s="2"/>
    </row>
    <row r="259" spans="1:48" s="4" customFormat="1" ht="12" customHeight="1">
      <c r="A259" s="25"/>
      <c r="B259" s="986" t="s">
        <v>733</v>
      </c>
      <c r="C259" s="987"/>
      <c r="D259" s="987"/>
      <c r="E259" s="987"/>
      <c r="F259" s="987"/>
      <c r="G259" s="987"/>
      <c r="H259" s="987"/>
      <c r="I259" s="987"/>
      <c r="J259" s="987"/>
      <c r="K259" s="987"/>
      <c r="L259" s="987"/>
      <c r="M259" s="988"/>
      <c r="N259" s="992"/>
      <c r="O259" s="993"/>
      <c r="P259" s="993"/>
      <c r="Q259" s="993"/>
      <c r="R259" s="993"/>
      <c r="S259" s="993"/>
      <c r="T259" s="993"/>
      <c r="U259" s="993"/>
      <c r="V259" s="993"/>
      <c r="W259" s="993"/>
      <c r="X259" s="993"/>
      <c r="Y259" s="993"/>
      <c r="Z259" s="993"/>
      <c r="AA259" s="993"/>
      <c r="AB259" s="993"/>
      <c r="AC259" s="993"/>
      <c r="AD259" s="993"/>
      <c r="AE259" s="993"/>
      <c r="AF259" s="993"/>
      <c r="AG259" s="993"/>
      <c r="AH259" s="993"/>
      <c r="AI259" s="993"/>
      <c r="AJ259" s="993"/>
      <c r="AK259" s="993"/>
      <c r="AL259" s="993"/>
      <c r="AM259" s="996" t="s">
        <v>1084</v>
      </c>
      <c r="AN259" s="996"/>
      <c r="AO259" s="996"/>
      <c r="AP259" s="996"/>
      <c r="AQ259" s="996"/>
      <c r="AR259" s="996"/>
      <c r="AS259" s="997"/>
      <c r="AT259" s="2"/>
      <c r="AU259" s="2"/>
      <c r="AV259" s="2"/>
    </row>
    <row r="260" spans="1:48" s="4" customFormat="1" ht="12" customHeight="1">
      <c r="A260" s="25"/>
      <c r="B260" s="989"/>
      <c r="C260" s="990"/>
      <c r="D260" s="990"/>
      <c r="E260" s="990"/>
      <c r="F260" s="990"/>
      <c r="G260" s="990"/>
      <c r="H260" s="990"/>
      <c r="I260" s="990"/>
      <c r="J260" s="990"/>
      <c r="K260" s="990"/>
      <c r="L260" s="990"/>
      <c r="M260" s="991"/>
      <c r="N260" s="994"/>
      <c r="O260" s="995"/>
      <c r="P260" s="995"/>
      <c r="Q260" s="995"/>
      <c r="R260" s="995"/>
      <c r="S260" s="995"/>
      <c r="T260" s="995"/>
      <c r="U260" s="995"/>
      <c r="V260" s="995"/>
      <c r="W260" s="995"/>
      <c r="X260" s="995"/>
      <c r="Y260" s="995"/>
      <c r="Z260" s="995"/>
      <c r="AA260" s="995"/>
      <c r="AB260" s="995"/>
      <c r="AC260" s="995"/>
      <c r="AD260" s="995"/>
      <c r="AE260" s="995"/>
      <c r="AF260" s="995"/>
      <c r="AG260" s="995"/>
      <c r="AH260" s="995"/>
      <c r="AI260" s="995"/>
      <c r="AJ260" s="995"/>
      <c r="AK260" s="995"/>
      <c r="AL260" s="995"/>
      <c r="AM260" s="998"/>
      <c r="AN260" s="998"/>
      <c r="AO260" s="998"/>
      <c r="AP260" s="998"/>
      <c r="AQ260" s="998"/>
      <c r="AR260" s="998"/>
      <c r="AS260" s="999"/>
      <c r="AT260" s="2"/>
      <c r="AU260" s="2"/>
      <c r="AV260" s="2"/>
    </row>
    <row r="261" spans="1:48" s="4" customFormat="1" ht="12" customHeight="1">
      <c r="A261" s="25"/>
      <c r="B261" s="986" t="s">
        <v>734</v>
      </c>
      <c r="C261" s="987"/>
      <c r="D261" s="987"/>
      <c r="E261" s="987"/>
      <c r="F261" s="987"/>
      <c r="G261" s="987"/>
      <c r="H261" s="987"/>
      <c r="I261" s="987"/>
      <c r="J261" s="987"/>
      <c r="K261" s="987"/>
      <c r="L261" s="987"/>
      <c r="M261" s="988"/>
      <c r="N261" s="992"/>
      <c r="O261" s="993"/>
      <c r="P261" s="993"/>
      <c r="Q261" s="993"/>
      <c r="R261" s="993"/>
      <c r="S261" s="993"/>
      <c r="T261" s="993"/>
      <c r="U261" s="993"/>
      <c r="V261" s="993"/>
      <c r="W261" s="993"/>
      <c r="X261" s="993"/>
      <c r="Y261" s="993"/>
      <c r="Z261" s="993"/>
      <c r="AA261" s="993"/>
      <c r="AB261" s="993"/>
      <c r="AC261" s="993"/>
      <c r="AD261" s="993"/>
      <c r="AE261" s="993"/>
      <c r="AF261" s="993"/>
      <c r="AG261" s="993"/>
      <c r="AH261" s="993"/>
      <c r="AI261" s="993"/>
      <c r="AJ261" s="993"/>
      <c r="AK261" s="993"/>
      <c r="AL261" s="993"/>
      <c r="AM261" s="996" t="s">
        <v>1084</v>
      </c>
      <c r="AN261" s="996"/>
      <c r="AO261" s="996"/>
      <c r="AP261" s="996"/>
      <c r="AQ261" s="996"/>
      <c r="AR261" s="996"/>
      <c r="AS261" s="997"/>
      <c r="AT261" s="2"/>
      <c r="AU261" s="2"/>
      <c r="AV261" s="2"/>
    </row>
    <row r="262" spans="1:48" s="4" customFormat="1" ht="12" customHeight="1">
      <c r="A262" s="25"/>
      <c r="B262" s="989"/>
      <c r="C262" s="990"/>
      <c r="D262" s="990"/>
      <c r="E262" s="990"/>
      <c r="F262" s="990"/>
      <c r="G262" s="990"/>
      <c r="H262" s="990"/>
      <c r="I262" s="990"/>
      <c r="J262" s="990"/>
      <c r="K262" s="990"/>
      <c r="L262" s="990"/>
      <c r="M262" s="991"/>
      <c r="N262" s="994"/>
      <c r="O262" s="995"/>
      <c r="P262" s="995"/>
      <c r="Q262" s="995"/>
      <c r="R262" s="995"/>
      <c r="S262" s="995"/>
      <c r="T262" s="995"/>
      <c r="U262" s="995"/>
      <c r="V262" s="995"/>
      <c r="W262" s="995"/>
      <c r="X262" s="995"/>
      <c r="Y262" s="995"/>
      <c r="Z262" s="995"/>
      <c r="AA262" s="995"/>
      <c r="AB262" s="995"/>
      <c r="AC262" s="995"/>
      <c r="AD262" s="995"/>
      <c r="AE262" s="995"/>
      <c r="AF262" s="995"/>
      <c r="AG262" s="995"/>
      <c r="AH262" s="995"/>
      <c r="AI262" s="995"/>
      <c r="AJ262" s="995"/>
      <c r="AK262" s="995"/>
      <c r="AL262" s="995"/>
      <c r="AM262" s="998"/>
      <c r="AN262" s="998"/>
      <c r="AO262" s="998"/>
      <c r="AP262" s="998"/>
      <c r="AQ262" s="998"/>
      <c r="AR262" s="998"/>
      <c r="AS262" s="999"/>
      <c r="AT262" s="2"/>
      <c r="AU262" s="2"/>
      <c r="AV262" s="2"/>
    </row>
    <row r="263" spans="1:48" s="4" customFormat="1" ht="12" customHeight="1">
      <c r="A263" s="25"/>
      <c r="B263" s="986" t="s">
        <v>721</v>
      </c>
      <c r="C263" s="987"/>
      <c r="D263" s="987"/>
      <c r="E263" s="987"/>
      <c r="F263" s="987"/>
      <c r="G263" s="987"/>
      <c r="H263" s="987"/>
      <c r="I263" s="987"/>
      <c r="J263" s="987"/>
      <c r="K263" s="987"/>
      <c r="L263" s="987"/>
      <c r="M263" s="988"/>
      <c r="N263" s="1008"/>
      <c r="O263" s="1009"/>
      <c r="P263" s="1009"/>
      <c r="Q263" s="1009"/>
      <c r="R263" s="1009"/>
      <c r="S263" s="1009"/>
      <c r="T263" s="1009"/>
      <c r="U263" s="1009"/>
      <c r="V263" s="1009"/>
      <c r="W263" s="1009"/>
      <c r="X263" s="1009"/>
      <c r="Y263" s="1009"/>
      <c r="Z263" s="1009"/>
      <c r="AA263" s="1009"/>
      <c r="AB263" s="1009"/>
      <c r="AC263" s="1009"/>
      <c r="AD263" s="1009"/>
      <c r="AE263" s="1009"/>
      <c r="AF263" s="1009"/>
      <c r="AG263" s="1009"/>
      <c r="AH263" s="1009"/>
      <c r="AI263" s="1009"/>
      <c r="AJ263" s="1009"/>
      <c r="AK263" s="1009"/>
      <c r="AL263" s="1009"/>
      <c r="AM263" s="996" t="s">
        <v>1065</v>
      </c>
      <c r="AN263" s="996"/>
      <c r="AO263" s="996"/>
      <c r="AP263" s="996"/>
      <c r="AQ263" s="996"/>
      <c r="AR263" s="996"/>
      <c r="AS263" s="997"/>
      <c r="AT263" s="2"/>
      <c r="AU263" s="2"/>
      <c r="AV263" s="2"/>
    </row>
    <row r="264" spans="1:48" s="4" customFormat="1" ht="12" customHeight="1">
      <c r="A264" s="25"/>
      <c r="B264" s="989"/>
      <c r="C264" s="990"/>
      <c r="D264" s="990"/>
      <c r="E264" s="990"/>
      <c r="F264" s="990"/>
      <c r="G264" s="990"/>
      <c r="H264" s="990"/>
      <c r="I264" s="990"/>
      <c r="J264" s="990"/>
      <c r="K264" s="990"/>
      <c r="L264" s="990"/>
      <c r="M264" s="991"/>
      <c r="N264" s="1010"/>
      <c r="O264" s="1011"/>
      <c r="P264" s="1011"/>
      <c r="Q264" s="1011"/>
      <c r="R264" s="1011"/>
      <c r="S264" s="1011"/>
      <c r="T264" s="1011"/>
      <c r="U264" s="1011"/>
      <c r="V264" s="1011"/>
      <c r="W264" s="1011"/>
      <c r="X264" s="1011"/>
      <c r="Y264" s="1011"/>
      <c r="Z264" s="1011"/>
      <c r="AA264" s="1011"/>
      <c r="AB264" s="1011"/>
      <c r="AC264" s="1011"/>
      <c r="AD264" s="1011"/>
      <c r="AE264" s="1011"/>
      <c r="AF264" s="1011"/>
      <c r="AG264" s="1011"/>
      <c r="AH264" s="1011"/>
      <c r="AI264" s="1011"/>
      <c r="AJ264" s="1011"/>
      <c r="AK264" s="1011"/>
      <c r="AL264" s="1011"/>
      <c r="AM264" s="998"/>
      <c r="AN264" s="998"/>
      <c r="AO264" s="998"/>
      <c r="AP264" s="998"/>
      <c r="AQ264" s="998"/>
      <c r="AR264" s="998"/>
      <c r="AS264" s="999"/>
      <c r="AT264" s="2"/>
      <c r="AU264" s="2"/>
      <c r="AV264" s="2"/>
    </row>
    <row r="265" spans="1:48" s="4" customFormat="1" ht="13.5" customHeight="1">
      <c r="A265" s="25"/>
      <c r="B265" s="307" t="s">
        <v>735</v>
      </c>
      <c r="C265" s="25"/>
      <c r="D265" s="27"/>
      <c r="E265" s="57"/>
      <c r="F265" s="57"/>
      <c r="G265" s="57"/>
      <c r="H265" s="57"/>
      <c r="I265" s="57"/>
      <c r="J265" s="57"/>
      <c r="K265" s="57"/>
      <c r="L265" s="57"/>
      <c r="M265" s="57"/>
      <c r="N265" s="57"/>
      <c r="O265" s="57"/>
      <c r="P265" s="57"/>
      <c r="Q265" s="57"/>
      <c r="R265" s="57"/>
      <c r="S265" s="57"/>
      <c r="T265" s="57"/>
      <c r="U265" s="57"/>
      <c r="V265" s="57"/>
      <c r="W265" s="77"/>
      <c r="X265" s="77"/>
      <c r="Y265" s="77"/>
      <c r="Z265" s="57"/>
      <c r="AA265" s="57"/>
      <c r="AB265" s="57"/>
      <c r="AC265" s="57"/>
      <c r="AD265" s="57"/>
      <c r="AE265" s="57"/>
      <c r="AF265" s="57"/>
      <c r="AG265" s="57"/>
      <c r="AH265" s="57"/>
      <c r="AI265" s="57"/>
      <c r="AJ265" s="57"/>
      <c r="AK265" s="57"/>
      <c r="AL265" s="57"/>
      <c r="AM265" s="57"/>
      <c r="AN265" s="57"/>
      <c r="AO265" s="57"/>
      <c r="AP265" s="57"/>
      <c r="AQ265" s="57"/>
      <c r="AR265" s="57"/>
      <c r="AS265" s="57"/>
      <c r="AT265" s="2"/>
      <c r="AU265" s="2"/>
      <c r="AV265" s="2"/>
    </row>
    <row r="266" spans="1:48" s="4" customFormat="1" ht="13.5" customHeight="1">
      <c r="A266" s="25"/>
      <c r="B266" s="307" t="s">
        <v>1085</v>
      </c>
      <c r="C266" s="25"/>
      <c r="D266" s="27"/>
      <c r="E266" s="57"/>
      <c r="F266" s="57"/>
      <c r="G266" s="57"/>
      <c r="H266" s="57"/>
      <c r="I266" s="57"/>
      <c r="J266" s="57"/>
      <c r="K266" s="57"/>
      <c r="L266" s="57"/>
      <c r="M266" s="57"/>
      <c r="N266" s="57"/>
      <c r="O266" s="57"/>
      <c r="P266" s="57"/>
      <c r="Q266" s="57"/>
      <c r="R266" s="57"/>
      <c r="S266" s="57"/>
      <c r="T266" s="57"/>
      <c r="U266" s="57"/>
      <c r="V266" s="57"/>
      <c r="W266" s="77"/>
      <c r="X266" s="77"/>
      <c r="Y266" s="77"/>
      <c r="Z266" s="57"/>
      <c r="AA266" s="57"/>
      <c r="AB266" s="57"/>
      <c r="AC266" s="57"/>
      <c r="AD266" s="57"/>
      <c r="AE266" s="57"/>
      <c r="AF266" s="57"/>
      <c r="AG266" s="57"/>
      <c r="AH266" s="57"/>
      <c r="AI266" s="57"/>
      <c r="AJ266" s="57"/>
      <c r="AK266" s="57"/>
      <c r="AL266" s="57"/>
      <c r="AM266" s="57"/>
      <c r="AN266" s="57"/>
      <c r="AO266" s="57"/>
      <c r="AP266" s="57"/>
      <c r="AQ266" s="57"/>
      <c r="AR266" s="57"/>
      <c r="AS266" s="57"/>
      <c r="AT266" s="2"/>
      <c r="AU266" s="2"/>
      <c r="AV266" s="2"/>
    </row>
    <row r="267" spans="1:48" s="4" customFormat="1" ht="13.5" customHeight="1">
      <c r="A267" s="22"/>
      <c r="B267" s="22"/>
      <c r="C267" s="22"/>
      <c r="D267" s="22"/>
      <c r="E267" s="22"/>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2"/>
      <c r="AK267" s="22"/>
      <c r="AL267" s="22"/>
      <c r="AM267" s="22"/>
      <c r="AN267" s="22"/>
      <c r="AO267" s="22"/>
      <c r="AP267" s="22"/>
      <c r="AQ267" s="22"/>
      <c r="AR267" s="25"/>
      <c r="AS267" s="25"/>
    </row>
    <row r="268" spans="1:48" s="4" customFormat="1" ht="13.5" customHeight="1">
      <c r="A268" s="22"/>
      <c r="B268" s="22"/>
      <c r="C268" s="22" t="s">
        <v>736</v>
      </c>
      <c r="E268" s="22"/>
      <c r="F268" s="22"/>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2"/>
      <c r="AL268" s="22"/>
      <c r="AM268" s="22"/>
      <c r="AN268" s="22"/>
      <c r="AO268" s="22"/>
      <c r="AP268" s="22"/>
      <c r="AQ268" s="22"/>
      <c r="AR268" s="22"/>
      <c r="AS268" s="25"/>
    </row>
    <row r="269" spans="1:48" s="4" customFormat="1" ht="13.5" customHeight="1">
      <c r="A269" s="22"/>
      <c r="B269" s="25"/>
      <c r="C269" s="25"/>
      <c r="D269" s="22" t="s">
        <v>79</v>
      </c>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2"/>
      <c r="AJ269" s="22"/>
      <c r="AK269" s="22"/>
      <c r="AL269" s="22"/>
      <c r="AM269" s="22"/>
      <c r="AN269" s="22"/>
      <c r="AO269" s="22"/>
      <c r="AP269" s="25"/>
      <c r="AQ269" s="25"/>
      <c r="AR269" s="25"/>
      <c r="AS269" s="25"/>
    </row>
    <row r="270" spans="1:48" s="4" customFormat="1" ht="13.5" customHeight="1">
      <c r="A270" s="22"/>
      <c r="B270" s="25"/>
      <c r="C270" s="25"/>
      <c r="D270" s="946"/>
      <c r="E270" s="947"/>
      <c r="F270" s="947"/>
      <c r="G270" s="947"/>
      <c r="H270" s="947"/>
      <c r="I270" s="947"/>
      <c r="J270" s="947"/>
      <c r="K270" s="948"/>
      <c r="L270" s="946" t="s">
        <v>13</v>
      </c>
      <c r="M270" s="947"/>
      <c r="N270" s="947"/>
      <c r="O270" s="947"/>
      <c r="P270" s="947"/>
      <c r="Q270" s="947"/>
      <c r="R270" s="947"/>
      <c r="S270" s="947"/>
      <c r="T270" s="947"/>
      <c r="U270" s="947"/>
      <c r="V270" s="948"/>
      <c r="W270" s="980" t="s">
        <v>77</v>
      </c>
      <c r="X270" s="981"/>
      <c r="Y270" s="982"/>
      <c r="Z270" s="946" t="s">
        <v>78</v>
      </c>
      <c r="AA270" s="947"/>
      <c r="AB270" s="947"/>
      <c r="AC270" s="947"/>
      <c r="AD270" s="947"/>
      <c r="AE270" s="947"/>
      <c r="AF270" s="947"/>
      <c r="AG270" s="947"/>
      <c r="AH270" s="947"/>
      <c r="AI270" s="947"/>
      <c r="AJ270" s="947"/>
      <c r="AK270" s="947"/>
      <c r="AL270" s="947"/>
      <c r="AM270" s="948"/>
      <c r="AN270" s="22"/>
      <c r="AO270" s="22"/>
      <c r="AP270" s="25"/>
      <c r="AQ270" s="25"/>
      <c r="AR270" s="25"/>
      <c r="AS270" s="25"/>
    </row>
    <row r="271" spans="1:48" s="4" customFormat="1" ht="13.5" customHeight="1">
      <c r="A271" s="22"/>
      <c r="B271" s="25"/>
      <c r="C271" s="25"/>
      <c r="D271" s="952"/>
      <c r="E271" s="953"/>
      <c r="F271" s="953"/>
      <c r="G271" s="953"/>
      <c r="H271" s="953"/>
      <c r="I271" s="953"/>
      <c r="J271" s="953"/>
      <c r="K271" s="954"/>
      <c r="L271" s="952"/>
      <c r="M271" s="953"/>
      <c r="N271" s="953"/>
      <c r="O271" s="953"/>
      <c r="P271" s="953"/>
      <c r="Q271" s="953"/>
      <c r="R271" s="953"/>
      <c r="S271" s="953"/>
      <c r="T271" s="953"/>
      <c r="U271" s="953"/>
      <c r="V271" s="954"/>
      <c r="W271" s="983"/>
      <c r="X271" s="984"/>
      <c r="Y271" s="985"/>
      <c r="Z271" s="952"/>
      <c r="AA271" s="953"/>
      <c r="AB271" s="953"/>
      <c r="AC271" s="953"/>
      <c r="AD271" s="953"/>
      <c r="AE271" s="953"/>
      <c r="AF271" s="953"/>
      <c r="AG271" s="953"/>
      <c r="AH271" s="953"/>
      <c r="AI271" s="953"/>
      <c r="AJ271" s="953"/>
      <c r="AK271" s="953"/>
      <c r="AL271" s="953"/>
      <c r="AM271" s="954"/>
      <c r="AN271" s="22"/>
      <c r="AO271" s="22"/>
      <c r="AP271" s="25"/>
      <c r="AQ271" s="25"/>
      <c r="AR271" s="25"/>
      <c r="AS271" s="25"/>
    </row>
    <row r="272" spans="1:48" s="4" customFormat="1" ht="18.75" customHeight="1">
      <c r="A272" s="22"/>
      <c r="B272" s="22"/>
      <c r="C272" s="22"/>
      <c r="D272" s="808" t="s">
        <v>69</v>
      </c>
      <c r="E272" s="809"/>
      <c r="F272" s="809"/>
      <c r="G272" s="809"/>
      <c r="H272" s="809"/>
      <c r="I272" s="809"/>
      <c r="J272" s="809"/>
      <c r="K272" s="810"/>
      <c r="L272" s="977"/>
      <c r="M272" s="978"/>
      <c r="N272" s="978"/>
      <c r="O272" s="978"/>
      <c r="P272" s="978"/>
      <c r="Q272" s="978"/>
      <c r="R272" s="978"/>
      <c r="S272" s="978"/>
      <c r="T272" s="978"/>
      <c r="U272" s="978"/>
      <c r="V272" s="979"/>
      <c r="W272" s="969"/>
      <c r="X272" s="970"/>
      <c r="Y272" s="971"/>
      <c r="Z272" s="969"/>
      <c r="AA272" s="970"/>
      <c r="AB272" s="970"/>
      <c r="AC272" s="970"/>
      <c r="AD272" s="970"/>
      <c r="AE272" s="970"/>
      <c r="AF272" s="970"/>
      <c r="AG272" s="971"/>
      <c r="AH272" s="972" t="s">
        <v>1086</v>
      </c>
      <c r="AI272" s="973"/>
      <c r="AJ272" s="973"/>
      <c r="AK272" s="973"/>
      <c r="AL272" s="973"/>
      <c r="AM272" s="974"/>
      <c r="AN272" s="22"/>
      <c r="AO272" s="22"/>
      <c r="AP272" s="25"/>
      <c r="AQ272" s="25"/>
      <c r="AR272" s="25"/>
      <c r="AS272" s="25"/>
    </row>
    <row r="273" spans="1:56" s="4" customFormat="1" ht="18.75" customHeight="1">
      <c r="A273" s="22"/>
      <c r="B273" s="22"/>
      <c r="C273" s="22"/>
      <c r="D273" s="778"/>
      <c r="E273" s="779"/>
      <c r="F273" s="779"/>
      <c r="G273" s="779"/>
      <c r="H273" s="779"/>
      <c r="I273" s="779"/>
      <c r="J273" s="779"/>
      <c r="K273" s="780"/>
      <c r="L273" s="977"/>
      <c r="M273" s="978"/>
      <c r="N273" s="978"/>
      <c r="O273" s="978"/>
      <c r="P273" s="978"/>
      <c r="Q273" s="978"/>
      <c r="R273" s="978"/>
      <c r="S273" s="978"/>
      <c r="T273" s="978"/>
      <c r="U273" s="978"/>
      <c r="V273" s="979"/>
      <c r="W273" s="969"/>
      <c r="X273" s="970"/>
      <c r="Y273" s="971"/>
      <c r="Z273" s="969"/>
      <c r="AA273" s="970"/>
      <c r="AB273" s="970"/>
      <c r="AC273" s="970"/>
      <c r="AD273" s="970"/>
      <c r="AE273" s="970"/>
      <c r="AF273" s="970"/>
      <c r="AG273" s="971"/>
      <c r="AH273" s="972" t="s">
        <v>1087</v>
      </c>
      <c r="AI273" s="973"/>
      <c r="AJ273" s="973"/>
      <c r="AK273" s="973"/>
      <c r="AL273" s="973"/>
      <c r="AM273" s="974"/>
      <c r="AN273" s="22"/>
      <c r="AO273" s="22"/>
      <c r="AP273" s="25"/>
      <c r="AQ273" s="25"/>
      <c r="AR273" s="25"/>
      <c r="AS273" s="25"/>
      <c r="AX273" s="498"/>
      <c r="AY273" s="498" t="s">
        <v>173</v>
      </c>
      <c r="AZ273" s="498" t="s">
        <v>174</v>
      </c>
      <c r="BA273" s="498" t="s">
        <v>1088</v>
      </c>
      <c r="BB273" s="498" t="s">
        <v>175</v>
      </c>
      <c r="BC273" s="498" t="s">
        <v>176</v>
      </c>
      <c r="BD273" s="498" t="s">
        <v>177</v>
      </c>
    </row>
    <row r="274" spans="1:56" s="4" customFormat="1" ht="18.75" customHeight="1">
      <c r="A274" s="22"/>
      <c r="B274" s="22"/>
      <c r="C274" s="22"/>
      <c r="D274" s="781"/>
      <c r="E274" s="782"/>
      <c r="F274" s="782"/>
      <c r="G274" s="782"/>
      <c r="H274" s="782"/>
      <c r="I274" s="782"/>
      <c r="J274" s="782"/>
      <c r="K274" s="783"/>
      <c r="L274" s="977"/>
      <c r="M274" s="978"/>
      <c r="N274" s="978"/>
      <c r="O274" s="978"/>
      <c r="P274" s="978"/>
      <c r="Q274" s="978"/>
      <c r="R274" s="978"/>
      <c r="S274" s="978"/>
      <c r="T274" s="978"/>
      <c r="U274" s="978"/>
      <c r="V274" s="979"/>
      <c r="W274" s="969"/>
      <c r="X274" s="970"/>
      <c r="Y274" s="971"/>
      <c r="Z274" s="976"/>
      <c r="AA274" s="726"/>
      <c r="AB274" s="726"/>
      <c r="AC274" s="726"/>
      <c r="AD274" s="726"/>
      <c r="AE274" s="726"/>
      <c r="AF274" s="726"/>
      <c r="AG274" s="727"/>
      <c r="AH274" s="972" t="s">
        <v>1089</v>
      </c>
      <c r="AI274" s="973"/>
      <c r="AJ274" s="973"/>
      <c r="AK274" s="973"/>
      <c r="AL274" s="973"/>
      <c r="AM274" s="974"/>
      <c r="AN274" s="22"/>
      <c r="AO274" s="22"/>
      <c r="AP274" s="25"/>
      <c r="AQ274" s="25"/>
      <c r="AR274" s="25"/>
      <c r="AS274" s="25"/>
      <c r="AX274" s="498" t="s">
        <v>178</v>
      </c>
      <c r="AY274" s="498" t="s">
        <v>178</v>
      </c>
      <c r="AZ274" s="498" t="s">
        <v>178</v>
      </c>
      <c r="BA274" s="498" t="s">
        <v>178</v>
      </c>
      <c r="BB274" s="498" t="s">
        <v>178</v>
      </c>
      <c r="BC274" s="498"/>
      <c r="BD274" s="499" t="s">
        <v>179</v>
      </c>
    </row>
    <row r="275" spans="1:56" s="4" customFormat="1" ht="18.75" customHeight="1">
      <c r="A275" s="22"/>
      <c r="B275" s="22"/>
      <c r="C275" s="22"/>
      <c r="D275" s="969" t="s">
        <v>70</v>
      </c>
      <c r="E275" s="970"/>
      <c r="F275" s="970"/>
      <c r="G275" s="970"/>
      <c r="H275" s="970"/>
      <c r="I275" s="970"/>
      <c r="J275" s="970"/>
      <c r="K275" s="970"/>
      <c r="L275" s="970"/>
      <c r="M275" s="970"/>
      <c r="N275" s="970"/>
      <c r="O275" s="970"/>
      <c r="P275" s="970"/>
      <c r="Q275" s="970"/>
      <c r="R275" s="970"/>
      <c r="S275" s="970"/>
      <c r="T275" s="970"/>
      <c r="U275" s="970"/>
      <c r="V275" s="971"/>
      <c r="W275" s="969"/>
      <c r="X275" s="970"/>
      <c r="Y275" s="970"/>
      <c r="Z275" s="970"/>
      <c r="AA275" s="970"/>
      <c r="AB275" s="970"/>
      <c r="AC275" s="970"/>
      <c r="AD275" s="970"/>
      <c r="AE275" s="970"/>
      <c r="AF275" s="970"/>
      <c r="AG275" s="971"/>
      <c r="AH275" s="972" t="s">
        <v>71</v>
      </c>
      <c r="AI275" s="973"/>
      <c r="AJ275" s="973"/>
      <c r="AK275" s="973"/>
      <c r="AL275" s="973"/>
      <c r="AM275" s="974"/>
      <c r="AN275" s="22"/>
      <c r="AO275" s="22"/>
      <c r="AP275" s="25"/>
      <c r="AQ275" s="25"/>
      <c r="AR275" s="25"/>
      <c r="AS275" s="25"/>
      <c r="AX275" s="498" t="s">
        <v>180</v>
      </c>
      <c r="AY275" s="498" t="s">
        <v>181</v>
      </c>
      <c r="AZ275" s="498" t="s">
        <v>182</v>
      </c>
      <c r="BA275" s="498" t="s">
        <v>183</v>
      </c>
      <c r="BB275" s="498" t="s">
        <v>184</v>
      </c>
      <c r="BC275" s="498"/>
      <c r="BD275" s="500"/>
    </row>
    <row r="276" spans="1:56" s="4" customFormat="1" ht="18.75" customHeight="1">
      <c r="A276" s="22"/>
      <c r="B276" s="22"/>
      <c r="C276" s="22"/>
      <c r="D276" s="969" t="s">
        <v>154</v>
      </c>
      <c r="E276" s="970"/>
      <c r="F276" s="970"/>
      <c r="G276" s="970"/>
      <c r="H276" s="970"/>
      <c r="I276" s="970"/>
      <c r="J276" s="970"/>
      <c r="K276" s="970"/>
      <c r="L276" s="970"/>
      <c r="M276" s="970"/>
      <c r="N276" s="970"/>
      <c r="O276" s="970"/>
      <c r="P276" s="970"/>
      <c r="Q276" s="970"/>
      <c r="R276" s="970"/>
      <c r="S276" s="970"/>
      <c r="T276" s="970"/>
      <c r="U276" s="970"/>
      <c r="V276" s="971"/>
      <c r="W276" s="969"/>
      <c r="X276" s="970"/>
      <c r="Y276" s="970"/>
      <c r="Z276" s="970"/>
      <c r="AA276" s="970"/>
      <c r="AB276" s="970"/>
      <c r="AC276" s="970"/>
      <c r="AD276" s="970"/>
      <c r="AE276" s="970"/>
      <c r="AF276" s="970"/>
      <c r="AG276" s="971"/>
      <c r="AH276" s="972" t="s">
        <v>1090</v>
      </c>
      <c r="AI276" s="973"/>
      <c r="AJ276" s="973"/>
      <c r="AK276" s="973"/>
      <c r="AL276" s="973"/>
      <c r="AM276" s="974"/>
      <c r="AN276" s="22"/>
      <c r="AO276" s="22"/>
      <c r="AP276" s="25"/>
      <c r="AQ276" s="25"/>
      <c r="AR276" s="25"/>
      <c r="AS276" s="25"/>
      <c r="AX276" s="498" t="s">
        <v>185</v>
      </c>
      <c r="AY276" s="498" t="s">
        <v>186</v>
      </c>
      <c r="AZ276" s="498" t="s">
        <v>1091</v>
      </c>
      <c r="BA276" s="498" t="s">
        <v>187</v>
      </c>
      <c r="BB276" s="498" t="s">
        <v>188</v>
      </c>
      <c r="BC276" s="498"/>
      <c r="BD276" s="500"/>
    </row>
    <row r="277" spans="1:56" s="4" customFormat="1" ht="18.75" customHeight="1">
      <c r="A277" s="22"/>
      <c r="B277" s="22"/>
      <c r="C277" s="22"/>
      <c r="D277" s="963" t="s">
        <v>153</v>
      </c>
      <c r="E277" s="963"/>
      <c r="F277" s="963"/>
      <c r="G277" s="963"/>
      <c r="H277" s="963"/>
      <c r="I277" s="963"/>
      <c r="J277" s="963"/>
      <c r="K277" s="963"/>
      <c r="L277" s="963"/>
      <c r="M277" s="963"/>
      <c r="N277" s="963"/>
      <c r="O277" s="963"/>
      <c r="P277" s="963"/>
      <c r="Q277" s="963"/>
      <c r="R277" s="963"/>
      <c r="S277" s="963"/>
      <c r="T277" s="963"/>
      <c r="U277" s="963"/>
      <c r="V277" s="963"/>
      <c r="W277" s="963"/>
      <c r="X277" s="963"/>
      <c r="Y277" s="963"/>
      <c r="Z277" s="963"/>
      <c r="AA277" s="963"/>
      <c r="AB277" s="963"/>
      <c r="AC277" s="963"/>
      <c r="AD277" s="963"/>
      <c r="AE277" s="963"/>
      <c r="AF277" s="963"/>
      <c r="AG277" s="963"/>
      <c r="AH277" s="975" t="s">
        <v>72</v>
      </c>
      <c r="AI277" s="975"/>
      <c r="AJ277" s="975"/>
      <c r="AK277" s="975"/>
      <c r="AL277" s="975"/>
      <c r="AM277" s="975"/>
      <c r="AN277" s="22"/>
      <c r="AO277" s="22"/>
      <c r="AP277" s="25"/>
      <c r="AQ277" s="25"/>
      <c r="AR277" s="25"/>
      <c r="AS277" s="25"/>
      <c r="AX277" s="498" t="s">
        <v>189</v>
      </c>
      <c r="AY277" s="498" t="s">
        <v>114</v>
      </c>
      <c r="AZ277" s="498" t="s">
        <v>190</v>
      </c>
      <c r="BA277" s="498" t="s">
        <v>191</v>
      </c>
      <c r="BB277" s="498" t="s">
        <v>114</v>
      </c>
      <c r="BC277" s="498"/>
      <c r="BD277" s="500"/>
    </row>
    <row r="278" spans="1:56" s="4" customFormat="1" ht="13.5" customHeight="1">
      <c r="A278" s="22"/>
      <c r="B278" s="22"/>
      <c r="C278" s="22"/>
      <c r="D278" s="51" t="s">
        <v>152</v>
      </c>
      <c r="E278" s="501"/>
      <c r="F278" s="501"/>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c r="AC278" s="426"/>
      <c r="AD278" s="426"/>
      <c r="AE278" s="426"/>
      <c r="AF278" s="426"/>
      <c r="AG278" s="426"/>
      <c r="AH278" s="426"/>
      <c r="AI278" s="426"/>
      <c r="AJ278" s="426"/>
      <c r="AK278" s="426"/>
      <c r="AL278" s="426"/>
      <c r="AM278" s="426"/>
      <c r="AN278" s="22"/>
      <c r="AO278" s="22"/>
      <c r="AP278" s="25"/>
      <c r="AQ278" s="25"/>
      <c r="AR278" s="25"/>
      <c r="AS278" s="25"/>
      <c r="AX278" s="498" t="s">
        <v>192</v>
      </c>
      <c r="AY278" s="498"/>
      <c r="AZ278" s="498" t="s">
        <v>193</v>
      </c>
      <c r="BA278" s="498" t="s">
        <v>194</v>
      </c>
      <c r="BB278" s="498"/>
      <c r="BC278" s="498"/>
      <c r="BD278" s="500"/>
    </row>
    <row r="279" spans="1:56" s="4" customFormat="1">
      <c r="A279" s="22"/>
      <c r="B279" s="22"/>
      <c r="C279" s="22"/>
      <c r="D279" s="51" t="s">
        <v>85</v>
      </c>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22"/>
      <c r="AD279" s="502"/>
      <c r="AE279" s="502"/>
      <c r="AF279" s="502"/>
      <c r="AG279" s="502"/>
      <c r="AH279" s="502"/>
      <c r="AI279" s="502"/>
      <c r="AJ279" s="502"/>
      <c r="AK279" s="502"/>
      <c r="AL279" s="502"/>
      <c r="AM279" s="502"/>
      <c r="AN279" s="22"/>
      <c r="AO279" s="22"/>
      <c r="AP279" s="25"/>
      <c r="AQ279" s="25"/>
      <c r="AR279" s="25"/>
      <c r="AS279" s="25"/>
      <c r="AX279" s="498" t="s">
        <v>195</v>
      </c>
      <c r="AY279" s="498"/>
      <c r="AZ279" s="498" t="s">
        <v>114</v>
      </c>
      <c r="BA279" s="498" t="s">
        <v>196</v>
      </c>
      <c r="BB279" s="498"/>
      <c r="BC279" s="498"/>
      <c r="BD279" s="498"/>
    </row>
    <row r="280" spans="1:56" s="4" customFormat="1">
      <c r="A280" s="22"/>
      <c r="B280" s="22"/>
      <c r="C280" s="22"/>
      <c r="D280" s="51" t="s">
        <v>87</v>
      </c>
      <c r="E280" s="502"/>
      <c r="F280" s="502"/>
      <c r="G280" s="502"/>
      <c r="H280" s="502"/>
      <c r="I280" s="502"/>
      <c r="J280" s="502"/>
      <c r="K280" s="502"/>
      <c r="L280" s="502"/>
      <c r="M280" s="502"/>
      <c r="N280" s="502"/>
      <c r="O280" s="502"/>
      <c r="P280" s="502"/>
      <c r="Q280" s="502"/>
      <c r="R280" s="502"/>
      <c r="S280" s="502"/>
      <c r="T280" s="502"/>
      <c r="U280" s="502"/>
      <c r="V280" s="502"/>
      <c r="W280" s="502"/>
      <c r="X280" s="502"/>
      <c r="Y280" s="502"/>
      <c r="Z280" s="502"/>
      <c r="AA280" s="502"/>
      <c r="AB280" s="502"/>
      <c r="AC280" s="22"/>
      <c r="AD280" s="502"/>
      <c r="AE280" s="502"/>
      <c r="AF280" s="502"/>
      <c r="AG280" s="502"/>
      <c r="AH280" s="503"/>
      <c r="AI280" s="502"/>
      <c r="AJ280" s="502"/>
      <c r="AK280" s="502"/>
      <c r="AL280" s="502"/>
      <c r="AM280" s="502"/>
      <c r="AN280" s="22"/>
      <c r="AO280" s="22"/>
      <c r="AP280" s="25"/>
      <c r="AQ280" s="25"/>
      <c r="AR280" s="25"/>
      <c r="AS280" s="25"/>
      <c r="AX280" s="498"/>
      <c r="AY280" s="498"/>
      <c r="AZ280" s="498"/>
      <c r="BA280" s="498" t="s">
        <v>197</v>
      </c>
      <c r="BB280" s="498"/>
      <c r="BC280" s="498"/>
      <c r="BD280" s="498"/>
    </row>
    <row r="281" spans="1:56" s="4" customFormat="1">
      <c r="A281" s="497"/>
      <c r="B281" s="22"/>
      <c r="C281" s="22"/>
      <c r="D281" s="22"/>
      <c r="E281" s="22"/>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2"/>
      <c r="AK281" s="22"/>
      <c r="AL281" s="22"/>
      <c r="AM281" s="22"/>
      <c r="AN281" s="22"/>
      <c r="AO281" s="22"/>
      <c r="AP281" s="22"/>
      <c r="AQ281" s="22"/>
      <c r="AR281" s="25"/>
      <c r="AS281" s="25"/>
      <c r="AX281" s="498"/>
      <c r="AY281" s="498"/>
      <c r="AZ281" s="498"/>
      <c r="BA281" s="498" t="s">
        <v>114</v>
      </c>
      <c r="BB281" s="498"/>
      <c r="BC281" s="498"/>
      <c r="BD281" s="498"/>
    </row>
    <row r="282" spans="1:56" s="4" customFormat="1">
      <c r="A282" s="22"/>
      <c r="B282" s="22"/>
      <c r="C282" s="22"/>
      <c r="D282" s="25" t="s">
        <v>932</v>
      </c>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2"/>
      <c r="AJ282" s="22"/>
      <c r="AK282" s="22"/>
      <c r="AL282" s="22"/>
      <c r="AM282" s="22"/>
      <c r="AN282" s="22"/>
      <c r="AO282" s="22"/>
      <c r="AP282" s="25"/>
      <c r="AQ282" s="25"/>
      <c r="AR282" s="25"/>
      <c r="AS282" s="25"/>
    </row>
    <row r="283" spans="1:56" ht="18" customHeight="1">
      <c r="A283" s="22"/>
      <c r="B283" s="22"/>
      <c r="C283" s="22"/>
      <c r="D283" s="25"/>
      <c r="E283" s="22" t="s">
        <v>41</v>
      </c>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2"/>
      <c r="AJ283" s="22"/>
      <c r="AK283" s="22"/>
      <c r="AL283" s="22"/>
      <c r="AM283" s="22"/>
      <c r="AN283" s="22"/>
      <c r="AO283" s="22"/>
    </row>
    <row r="284" spans="1:56" ht="20.25" customHeight="1">
      <c r="A284" s="22"/>
      <c r="B284" s="22"/>
      <c r="C284" s="22"/>
      <c r="D284" s="940" t="s">
        <v>42</v>
      </c>
      <c r="E284" s="940"/>
      <c r="F284" s="940"/>
      <c r="G284" s="940"/>
      <c r="H284" s="940"/>
      <c r="I284" s="940"/>
      <c r="J284" s="940"/>
      <c r="K284" s="940"/>
      <c r="L284" s="942" t="s">
        <v>1092</v>
      </c>
      <c r="M284" s="942"/>
      <c r="N284" s="942"/>
      <c r="O284" s="943" t="s">
        <v>43</v>
      </c>
      <c r="P284" s="944"/>
      <c r="Q284" s="944"/>
      <c r="R284" s="944"/>
      <c r="S284" s="944"/>
      <c r="T284" s="944"/>
      <c r="U284" s="944"/>
      <c r="V284" s="944"/>
      <c r="W284" s="944"/>
      <c r="X284" s="944"/>
      <c r="Y284" s="944"/>
      <c r="Z284" s="944"/>
      <c r="AA284" s="944"/>
      <c r="AB284" s="944"/>
      <c r="AC284" s="944"/>
      <c r="AD284" s="944"/>
      <c r="AE284" s="944"/>
      <c r="AF284" s="944"/>
      <c r="AG284" s="944"/>
      <c r="AH284" s="944"/>
      <c r="AI284" s="944"/>
      <c r="AJ284" s="944"/>
      <c r="AK284" s="944"/>
      <c r="AL284" s="944"/>
      <c r="AM284" s="945"/>
      <c r="AN284" s="22"/>
      <c r="AO284" s="22"/>
    </row>
    <row r="285" spans="1:56" ht="20.25" customHeight="1">
      <c r="A285" s="22"/>
      <c r="B285" s="22"/>
      <c r="C285" s="22"/>
      <c r="D285" s="946" t="s">
        <v>933</v>
      </c>
      <c r="E285" s="947"/>
      <c r="F285" s="947"/>
      <c r="G285" s="947"/>
      <c r="H285" s="947"/>
      <c r="I285" s="947"/>
      <c r="J285" s="947"/>
      <c r="K285" s="948"/>
      <c r="L285" s="943" t="s">
        <v>89</v>
      </c>
      <c r="M285" s="944"/>
      <c r="N285" s="945" t="s">
        <v>90</v>
      </c>
      <c r="O285" s="940" t="s">
        <v>1093</v>
      </c>
      <c r="P285" s="940"/>
      <c r="Q285" s="955" t="s">
        <v>1094</v>
      </c>
      <c r="R285" s="956"/>
      <c r="S285" s="956"/>
      <c r="T285" s="956"/>
      <c r="U285" s="956"/>
      <c r="V285" s="956"/>
      <c r="W285" s="956"/>
      <c r="X285" s="956"/>
      <c r="Y285" s="956"/>
      <c r="Z285" s="956"/>
      <c r="AA285" s="956"/>
      <c r="AB285" s="956"/>
      <c r="AC285" s="956"/>
      <c r="AD285" s="956"/>
      <c r="AE285" s="956"/>
      <c r="AF285" s="956"/>
      <c r="AG285" s="956"/>
      <c r="AH285" s="956"/>
      <c r="AI285" s="956"/>
      <c r="AJ285" s="956"/>
      <c r="AK285" s="956"/>
      <c r="AL285" s="956"/>
      <c r="AM285" s="957"/>
      <c r="AN285" s="22"/>
      <c r="AO285" s="22"/>
    </row>
    <row r="286" spans="1:56" ht="20.25" customHeight="1">
      <c r="A286" s="22"/>
      <c r="B286" s="22"/>
      <c r="C286" s="22"/>
      <c r="D286" s="949"/>
      <c r="E286" s="950"/>
      <c r="F286" s="950"/>
      <c r="G286" s="950"/>
      <c r="H286" s="950"/>
      <c r="I286" s="950"/>
      <c r="J286" s="950"/>
      <c r="K286" s="951"/>
      <c r="L286" s="943"/>
      <c r="M286" s="944"/>
      <c r="N286" s="945"/>
      <c r="O286" s="940"/>
      <c r="P286" s="940"/>
      <c r="Q286" s="958"/>
      <c r="R286" s="959"/>
      <c r="S286" s="959"/>
      <c r="T286" s="959"/>
      <c r="U286" s="959"/>
      <c r="V286" s="959"/>
      <c r="W286" s="959"/>
      <c r="X286" s="959"/>
      <c r="Y286" s="959"/>
      <c r="Z286" s="959"/>
      <c r="AA286" s="959"/>
      <c r="AB286" s="959"/>
      <c r="AC286" s="959"/>
      <c r="AD286" s="959"/>
      <c r="AE286" s="959"/>
      <c r="AF286" s="959"/>
      <c r="AG286" s="959"/>
      <c r="AH286" s="959"/>
      <c r="AI286" s="959"/>
      <c r="AJ286" s="959"/>
      <c r="AK286" s="959"/>
      <c r="AL286" s="959"/>
      <c r="AM286" s="962"/>
      <c r="AN286" s="22"/>
      <c r="AO286" s="22"/>
    </row>
    <row r="287" spans="1:56" ht="29.25" customHeight="1">
      <c r="A287" s="22"/>
      <c r="B287" s="22"/>
      <c r="C287" s="22"/>
      <c r="D287" s="949"/>
      <c r="E287" s="950"/>
      <c r="F287" s="950"/>
      <c r="G287" s="950"/>
      <c r="H287" s="950"/>
      <c r="I287" s="950"/>
      <c r="J287" s="950"/>
      <c r="K287" s="951"/>
      <c r="L287" s="943" t="s">
        <v>89</v>
      </c>
      <c r="M287" s="944"/>
      <c r="N287" s="945" t="s">
        <v>90</v>
      </c>
      <c r="O287" s="963" t="s">
        <v>1095</v>
      </c>
      <c r="P287" s="963"/>
      <c r="Q287" s="964" t="s">
        <v>737</v>
      </c>
      <c r="R287" s="965"/>
      <c r="S287" s="965"/>
      <c r="T287" s="965"/>
      <c r="U287" s="965"/>
      <c r="V287" s="965"/>
      <c r="W287" s="965"/>
      <c r="X287" s="965"/>
      <c r="Y287" s="965"/>
      <c r="Z287" s="965"/>
      <c r="AA287" s="965"/>
      <c r="AB287" s="965"/>
      <c r="AC287" s="965"/>
      <c r="AD287" s="965"/>
      <c r="AE287" s="965"/>
      <c r="AF287" s="965"/>
      <c r="AG287" s="965"/>
      <c r="AH287" s="965"/>
      <c r="AI287" s="965"/>
      <c r="AJ287" s="965"/>
      <c r="AK287" s="965"/>
      <c r="AL287" s="965"/>
      <c r="AM287" s="966"/>
      <c r="AN287" s="22"/>
      <c r="AO287" s="22"/>
    </row>
    <row r="288" spans="1:56" ht="20.25" customHeight="1">
      <c r="A288" s="22"/>
      <c r="B288" s="22"/>
      <c r="C288" s="22"/>
      <c r="D288" s="949"/>
      <c r="E288" s="950"/>
      <c r="F288" s="950"/>
      <c r="G288" s="950"/>
      <c r="H288" s="950"/>
      <c r="I288" s="950"/>
      <c r="J288" s="950"/>
      <c r="K288" s="951"/>
      <c r="L288" s="943"/>
      <c r="M288" s="944"/>
      <c r="N288" s="945"/>
      <c r="O288" s="963"/>
      <c r="P288" s="963"/>
      <c r="Q288" s="967"/>
      <c r="R288" s="968"/>
      <c r="S288" s="968"/>
      <c r="T288" s="968"/>
      <c r="U288" s="968"/>
      <c r="V288" s="968"/>
      <c r="W288" s="968"/>
      <c r="X288" s="968"/>
      <c r="Y288" s="968"/>
      <c r="Z288" s="968"/>
      <c r="AA288" s="968"/>
      <c r="AB288" s="968"/>
      <c r="AC288" s="968"/>
      <c r="AD288" s="968"/>
      <c r="AE288" s="968"/>
      <c r="AF288" s="936"/>
      <c r="AG288" s="937"/>
      <c r="AH288" s="937"/>
      <c r="AI288" s="937"/>
      <c r="AJ288" s="937"/>
      <c r="AK288" s="938"/>
      <c r="AL288" s="936"/>
      <c r="AM288" s="939"/>
      <c r="AN288" s="22"/>
      <c r="AO288" s="22"/>
    </row>
    <row r="289" spans="1:45" ht="36.75" customHeight="1">
      <c r="A289" s="22"/>
      <c r="B289" s="22"/>
      <c r="C289" s="22"/>
      <c r="D289" s="949"/>
      <c r="E289" s="950"/>
      <c r="F289" s="950"/>
      <c r="G289" s="950"/>
      <c r="H289" s="950"/>
      <c r="I289" s="950"/>
      <c r="J289" s="950"/>
      <c r="K289" s="951"/>
      <c r="L289" s="444" t="s">
        <v>89</v>
      </c>
      <c r="M289" s="29"/>
      <c r="N289" s="81" t="s">
        <v>90</v>
      </c>
      <c r="O289" s="940" t="s">
        <v>1023</v>
      </c>
      <c r="P289" s="940"/>
      <c r="Q289" s="960" t="s">
        <v>88</v>
      </c>
      <c r="R289" s="960"/>
      <c r="S289" s="960"/>
      <c r="T289" s="960"/>
      <c r="U289" s="960"/>
      <c r="V289" s="960"/>
      <c r="W289" s="960"/>
      <c r="X289" s="960"/>
      <c r="Y289" s="960"/>
      <c r="Z289" s="960"/>
      <c r="AA289" s="960"/>
      <c r="AB289" s="960"/>
      <c r="AC289" s="960"/>
      <c r="AD289" s="960"/>
      <c r="AE289" s="960"/>
      <c r="AF289" s="960"/>
      <c r="AG289" s="960"/>
      <c r="AH289" s="960"/>
      <c r="AI289" s="960"/>
      <c r="AJ289" s="960"/>
      <c r="AK289" s="960"/>
      <c r="AL289" s="960"/>
      <c r="AM289" s="960"/>
      <c r="AN289" s="22"/>
      <c r="AO289" s="22"/>
    </row>
    <row r="290" spans="1:45" ht="36.75" customHeight="1">
      <c r="A290" s="22"/>
      <c r="B290" s="22"/>
      <c r="C290" s="22"/>
      <c r="D290" s="949"/>
      <c r="E290" s="950"/>
      <c r="F290" s="950"/>
      <c r="G290" s="950"/>
      <c r="H290" s="950"/>
      <c r="I290" s="950"/>
      <c r="J290" s="950"/>
      <c r="K290" s="951"/>
      <c r="L290" s="444" t="s">
        <v>89</v>
      </c>
      <c r="M290" s="29"/>
      <c r="N290" s="81" t="s">
        <v>90</v>
      </c>
      <c r="O290" s="940" t="s">
        <v>1025</v>
      </c>
      <c r="P290" s="940"/>
      <c r="Q290" s="960" t="s">
        <v>119</v>
      </c>
      <c r="R290" s="960"/>
      <c r="S290" s="960"/>
      <c r="T290" s="960"/>
      <c r="U290" s="960"/>
      <c r="V290" s="960"/>
      <c r="W290" s="960"/>
      <c r="X290" s="960"/>
      <c r="Y290" s="960"/>
      <c r="Z290" s="960"/>
      <c r="AA290" s="960"/>
      <c r="AB290" s="960"/>
      <c r="AC290" s="960"/>
      <c r="AD290" s="960"/>
      <c r="AE290" s="960"/>
      <c r="AF290" s="960"/>
      <c r="AG290" s="960"/>
      <c r="AH290" s="960"/>
      <c r="AI290" s="960"/>
      <c r="AJ290" s="960"/>
      <c r="AK290" s="960"/>
      <c r="AL290" s="960"/>
      <c r="AM290" s="960"/>
      <c r="AN290" s="22"/>
      <c r="AO290" s="22"/>
    </row>
    <row r="291" spans="1:45" ht="18" customHeight="1">
      <c r="A291" s="22"/>
      <c r="B291" s="22"/>
      <c r="C291" s="22"/>
      <c r="D291" s="949"/>
      <c r="E291" s="950"/>
      <c r="F291" s="950"/>
      <c r="G291" s="950"/>
      <c r="H291" s="950"/>
      <c r="I291" s="950"/>
      <c r="J291" s="950"/>
      <c r="K291" s="951"/>
      <c r="L291" s="444" t="s">
        <v>89</v>
      </c>
      <c r="M291" s="597"/>
      <c r="N291" s="81" t="s">
        <v>90</v>
      </c>
      <c r="O291" s="940" t="s">
        <v>1096</v>
      </c>
      <c r="P291" s="940"/>
      <c r="Q291" s="961" t="s">
        <v>118</v>
      </c>
      <c r="R291" s="961"/>
      <c r="S291" s="961"/>
      <c r="T291" s="961"/>
      <c r="U291" s="961"/>
      <c r="V291" s="961"/>
      <c r="W291" s="961"/>
      <c r="X291" s="961"/>
      <c r="Y291" s="961"/>
      <c r="Z291" s="961"/>
      <c r="AA291" s="961"/>
      <c r="AB291" s="961"/>
      <c r="AC291" s="961"/>
      <c r="AD291" s="961"/>
      <c r="AE291" s="961"/>
      <c r="AF291" s="961"/>
      <c r="AG291" s="961"/>
      <c r="AH291" s="961"/>
      <c r="AI291" s="961"/>
      <c r="AJ291" s="961"/>
      <c r="AK291" s="961"/>
      <c r="AL291" s="961"/>
      <c r="AM291" s="961"/>
      <c r="AN291" s="22"/>
      <c r="AO291" s="22"/>
    </row>
    <row r="292" spans="1:45" ht="18" customHeight="1">
      <c r="A292" s="22"/>
      <c r="B292" s="22"/>
      <c r="C292" s="22"/>
      <c r="D292" s="949"/>
      <c r="E292" s="950"/>
      <c r="F292" s="950"/>
      <c r="G292" s="950"/>
      <c r="H292" s="950"/>
      <c r="I292" s="950"/>
      <c r="J292" s="950"/>
      <c r="K292" s="951"/>
      <c r="L292" s="444" t="s">
        <v>89</v>
      </c>
      <c r="M292" s="597"/>
      <c r="N292" s="81" t="s">
        <v>90</v>
      </c>
      <c r="O292" s="940" t="s">
        <v>1022</v>
      </c>
      <c r="P292" s="940"/>
      <c r="Q292" s="941" t="s">
        <v>156</v>
      </c>
      <c r="R292" s="941"/>
      <c r="S292" s="941"/>
      <c r="T292" s="941"/>
      <c r="U292" s="941"/>
      <c r="V292" s="941"/>
      <c r="W292" s="941"/>
      <c r="X292" s="941"/>
      <c r="Y292" s="941"/>
      <c r="Z292" s="941"/>
      <c r="AA292" s="941"/>
      <c r="AB292" s="941"/>
      <c r="AC292" s="941"/>
      <c r="AD292" s="941"/>
      <c r="AE292" s="941"/>
      <c r="AF292" s="941"/>
      <c r="AG292" s="941"/>
      <c r="AH292" s="941"/>
      <c r="AI292" s="941"/>
      <c r="AJ292" s="941"/>
      <c r="AK292" s="941"/>
      <c r="AL292" s="941"/>
      <c r="AM292" s="941"/>
      <c r="AN292" s="22"/>
      <c r="AO292" s="22"/>
    </row>
    <row r="293" spans="1:45" ht="18" customHeight="1">
      <c r="A293" s="22"/>
      <c r="B293" s="22"/>
      <c r="C293" s="22"/>
      <c r="D293" s="952"/>
      <c r="E293" s="953"/>
      <c r="F293" s="953"/>
      <c r="G293" s="953"/>
      <c r="H293" s="953"/>
      <c r="I293" s="953"/>
      <c r="J293" s="953"/>
      <c r="K293" s="954"/>
      <c r="L293" s="444" t="s">
        <v>89</v>
      </c>
      <c r="M293" s="597"/>
      <c r="N293" s="81" t="s">
        <v>90</v>
      </c>
      <c r="O293" s="940" t="s">
        <v>1097</v>
      </c>
      <c r="P293" s="940"/>
      <c r="Q293" s="941" t="s">
        <v>157</v>
      </c>
      <c r="R293" s="941"/>
      <c r="S293" s="941"/>
      <c r="T293" s="941"/>
      <c r="U293" s="941"/>
      <c r="V293" s="941"/>
      <c r="W293" s="941"/>
      <c r="X293" s="941"/>
      <c r="Y293" s="941"/>
      <c r="Z293" s="941"/>
      <c r="AA293" s="941"/>
      <c r="AB293" s="941"/>
      <c r="AC293" s="941"/>
      <c r="AD293" s="941"/>
      <c r="AE293" s="941"/>
      <c r="AF293" s="941"/>
      <c r="AG293" s="941"/>
      <c r="AH293" s="941"/>
      <c r="AI293" s="941"/>
      <c r="AJ293" s="941"/>
      <c r="AK293" s="941"/>
      <c r="AL293" s="941"/>
      <c r="AM293" s="941"/>
      <c r="AN293" s="22"/>
      <c r="AO293" s="22"/>
    </row>
    <row r="294" spans="1:45" s="7" customFormat="1" ht="12">
      <c r="A294" s="51"/>
      <c r="B294" s="51"/>
      <c r="C294" s="51"/>
      <c r="D294" s="51" t="s">
        <v>84</v>
      </c>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1"/>
      <c r="AO294" s="51"/>
      <c r="AP294" s="55"/>
      <c r="AQ294" s="55"/>
      <c r="AR294" s="55"/>
      <c r="AS294" s="55"/>
    </row>
    <row r="295" spans="1:45" s="40" customFormat="1" ht="13.5" customHeight="1">
      <c r="A295" s="51"/>
      <c r="B295" s="51"/>
      <c r="C295" s="51"/>
      <c r="D295" s="51" t="s">
        <v>1098</v>
      </c>
      <c r="E295" s="51"/>
      <c r="F295" s="55"/>
      <c r="G295" s="55"/>
      <c r="H295" s="55"/>
      <c r="I295" s="55"/>
      <c r="J295" s="55"/>
      <c r="K295" s="55"/>
      <c r="L295" s="55"/>
      <c r="M295" s="55"/>
      <c r="N295" s="55"/>
      <c r="O295" s="55"/>
      <c r="P295" s="55"/>
      <c r="Q295" s="55"/>
      <c r="R295" s="55"/>
      <c r="S295" s="55"/>
      <c r="T295" s="55"/>
      <c r="U295" s="55"/>
      <c r="V295" s="55"/>
      <c r="W295" s="55"/>
      <c r="X295" s="55"/>
      <c r="Y295" s="55"/>
      <c r="Z295" s="55"/>
      <c r="AA295" s="55"/>
      <c r="AB295" s="56"/>
      <c r="AC295" s="304"/>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t="s">
        <v>1099</v>
      </c>
      <c r="E296" s="51"/>
      <c r="F296" s="55"/>
      <c r="G296" s="55"/>
      <c r="H296" s="55"/>
      <c r="I296" s="55"/>
      <c r="J296" s="55"/>
      <c r="K296" s="55"/>
      <c r="L296" s="55"/>
      <c r="M296" s="55"/>
      <c r="N296" s="55"/>
      <c r="O296" s="55"/>
      <c r="P296" s="55"/>
      <c r="Q296" s="55"/>
      <c r="R296" s="55"/>
      <c r="S296" s="55"/>
      <c r="T296" s="55"/>
      <c r="U296" s="55"/>
      <c r="V296" s="55"/>
      <c r="W296" s="55"/>
      <c r="X296" s="55"/>
      <c r="Y296" s="55"/>
      <c r="Z296" s="55"/>
      <c r="AA296" s="55"/>
      <c r="AB296" s="56"/>
      <c r="AC296" s="304"/>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c r="E297" s="51"/>
      <c r="F297" s="55" t="s">
        <v>1100</v>
      </c>
      <c r="G297" s="55"/>
      <c r="H297" s="56"/>
      <c r="I297" s="55"/>
      <c r="J297" s="55"/>
      <c r="K297" s="55"/>
      <c r="L297" s="55"/>
      <c r="M297" s="55"/>
      <c r="N297" s="55"/>
      <c r="O297" s="55"/>
      <c r="P297" s="55"/>
      <c r="Q297" s="55"/>
      <c r="R297" s="55"/>
      <c r="S297" s="55"/>
      <c r="T297" s="55"/>
      <c r="U297" s="55"/>
      <c r="V297" s="55"/>
      <c r="W297" s="55"/>
      <c r="X297" s="55"/>
      <c r="Y297" s="55"/>
      <c r="Z297" s="55"/>
      <c r="AA297" s="55"/>
      <c r="AB297" s="56"/>
      <c r="AC297" s="304"/>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c r="E298" s="51"/>
      <c r="F298" s="55" t="s">
        <v>1101</v>
      </c>
      <c r="G298" s="55"/>
      <c r="H298" s="56"/>
      <c r="I298" s="55"/>
      <c r="J298" s="55"/>
      <c r="K298" s="55"/>
      <c r="L298" s="55"/>
      <c r="M298" s="55"/>
      <c r="N298" s="55"/>
      <c r="O298" s="55"/>
      <c r="P298" s="55"/>
      <c r="Q298" s="55"/>
      <c r="R298" s="55"/>
      <c r="S298" s="55"/>
      <c r="T298" s="55"/>
      <c r="U298" s="55"/>
      <c r="V298" s="55"/>
      <c r="W298" s="55"/>
      <c r="X298" s="55"/>
      <c r="Y298" s="55"/>
      <c r="Z298" s="55"/>
      <c r="AA298" s="55"/>
      <c r="AB298" s="56"/>
      <c r="AC298" s="304"/>
      <c r="AD298" s="82"/>
      <c r="AE298" s="82"/>
      <c r="AF298" s="82"/>
      <c r="AG298" s="82"/>
      <c r="AH298" s="82"/>
      <c r="AI298" s="82"/>
      <c r="AJ298" s="82"/>
      <c r="AK298" s="82"/>
      <c r="AL298" s="83"/>
      <c r="AM298" s="55"/>
      <c r="AN298" s="55"/>
      <c r="AO298" s="51"/>
      <c r="AP298" s="51"/>
      <c r="AQ298" s="51"/>
      <c r="AR298" s="56"/>
      <c r="AS298" s="56"/>
    </row>
    <row r="299" spans="1:45" s="40" customFormat="1" ht="13.5" customHeight="1">
      <c r="A299" s="51"/>
      <c r="B299" s="51"/>
      <c r="C299" s="51"/>
      <c r="D299" s="51"/>
      <c r="E299" s="51"/>
      <c r="F299" s="55" t="s">
        <v>1102</v>
      </c>
      <c r="G299" s="55"/>
      <c r="H299" s="56"/>
      <c r="I299" s="55"/>
      <c r="J299" s="55"/>
      <c r="K299" s="55"/>
      <c r="L299" s="55"/>
      <c r="M299" s="55"/>
      <c r="N299" s="55"/>
      <c r="O299" s="55"/>
      <c r="P299" s="55"/>
      <c r="Q299" s="55"/>
      <c r="R299" s="55"/>
      <c r="S299" s="55"/>
      <c r="T299" s="55"/>
      <c r="U299" s="55"/>
      <c r="V299" s="55"/>
      <c r="W299" s="55"/>
      <c r="X299" s="55"/>
      <c r="Y299" s="55"/>
      <c r="Z299" s="55"/>
      <c r="AA299" s="55"/>
      <c r="AB299" s="56"/>
      <c r="AC299" s="304"/>
      <c r="AD299" s="82"/>
      <c r="AE299" s="82"/>
      <c r="AF299" s="82"/>
      <c r="AG299" s="82"/>
      <c r="AH299" s="82"/>
      <c r="AI299" s="82"/>
      <c r="AJ299" s="82"/>
      <c r="AK299" s="82"/>
      <c r="AL299" s="83"/>
      <c r="AM299" s="55"/>
      <c r="AN299" s="55"/>
      <c r="AO299" s="51"/>
      <c r="AP299" s="51"/>
      <c r="AQ299" s="51"/>
      <c r="AR299" s="56"/>
      <c r="AS299" s="56"/>
    </row>
    <row r="300" spans="1:45" s="40" customFormat="1" ht="13.5" customHeight="1">
      <c r="A300" s="51"/>
      <c r="B300" s="51"/>
      <c r="C300" s="51"/>
      <c r="D300" s="51"/>
      <c r="E300" s="51"/>
      <c r="F300" s="55" t="s">
        <v>1103</v>
      </c>
      <c r="G300" s="55"/>
      <c r="H300" s="56"/>
      <c r="I300" s="55"/>
      <c r="J300" s="55"/>
      <c r="K300" s="55"/>
      <c r="L300" s="55"/>
      <c r="M300" s="55"/>
      <c r="N300" s="55"/>
      <c r="O300" s="55"/>
      <c r="P300" s="55"/>
      <c r="Q300" s="55"/>
      <c r="R300" s="55"/>
      <c r="S300" s="55"/>
      <c r="T300" s="55"/>
      <c r="U300" s="55"/>
      <c r="V300" s="55"/>
      <c r="W300" s="55"/>
      <c r="X300" s="55"/>
      <c r="Y300" s="55"/>
      <c r="Z300" s="55"/>
      <c r="AA300" s="55"/>
      <c r="AB300" s="56"/>
      <c r="AC300" s="304"/>
      <c r="AD300" s="82"/>
      <c r="AE300" s="82"/>
      <c r="AF300" s="82"/>
      <c r="AG300" s="82"/>
      <c r="AH300" s="82"/>
      <c r="AI300" s="82"/>
      <c r="AJ300" s="82"/>
      <c r="AK300" s="82"/>
      <c r="AL300" s="83"/>
      <c r="AM300" s="55"/>
      <c r="AN300" s="55"/>
      <c r="AO300" s="51"/>
      <c r="AP300" s="51"/>
      <c r="AQ300" s="51"/>
      <c r="AR300" s="56"/>
      <c r="AS300" s="56"/>
    </row>
    <row r="301" spans="1:45" s="40" customFormat="1" ht="13.5" customHeight="1">
      <c r="A301" s="51"/>
      <c r="B301" s="51"/>
      <c r="C301" s="51"/>
      <c r="D301" s="51"/>
      <c r="E301" s="51"/>
      <c r="F301" s="55" t="s">
        <v>1104</v>
      </c>
      <c r="G301" s="55"/>
      <c r="H301" s="56"/>
      <c r="I301" s="55"/>
      <c r="J301" s="55"/>
      <c r="K301" s="55"/>
      <c r="L301" s="55"/>
      <c r="M301" s="55"/>
      <c r="N301" s="55"/>
      <c r="O301" s="55"/>
      <c r="P301" s="55"/>
      <c r="Q301" s="55"/>
      <c r="R301" s="55"/>
      <c r="S301" s="55"/>
      <c r="T301" s="55"/>
      <c r="U301" s="55"/>
      <c r="V301" s="55"/>
      <c r="W301" s="55"/>
      <c r="X301" s="55"/>
      <c r="Y301" s="55"/>
      <c r="Z301" s="55"/>
      <c r="AA301" s="55"/>
      <c r="AB301" s="56"/>
      <c r="AC301" s="304"/>
      <c r="AD301" s="82"/>
      <c r="AE301" s="82"/>
      <c r="AF301" s="82"/>
      <c r="AG301" s="82"/>
      <c r="AH301" s="82"/>
      <c r="AI301" s="82"/>
      <c r="AJ301" s="82"/>
      <c r="AK301" s="82"/>
      <c r="AL301" s="83"/>
      <c r="AM301" s="55"/>
      <c r="AN301" s="55"/>
      <c r="AO301" s="51"/>
      <c r="AP301" s="51"/>
      <c r="AQ301" s="51"/>
      <c r="AR301" s="56"/>
      <c r="AS301" s="56"/>
    </row>
    <row r="302" spans="1:45" s="40" customFormat="1" ht="13.5" customHeight="1">
      <c r="A302" s="51"/>
      <c r="B302" s="51"/>
      <c r="C302" s="51"/>
      <c r="D302" s="51"/>
      <c r="E302" s="51"/>
      <c r="F302" s="55" t="s">
        <v>1105</v>
      </c>
      <c r="G302" s="55"/>
      <c r="H302" s="56"/>
      <c r="I302" s="55"/>
      <c r="J302" s="55"/>
      <c r="K302" s="55"/>
      <c r="L302" s="55"/>
      <c r="M302" s="55"/>
      <c r="N302" s="55"/>
      <c r="O302" s="55"/>
      <c r="P302" s="55"/>
      <c r="Q302" s="55"/>
      <c r="R302" s="55"/>
      <c r="S302" s="55"/>
      <c r="T302" s="55"/>
      <c r="U302" s="55"/>
      <c r="V302" s="55"/>
      <c r="W302" s="55"/>
      <c r="X302" s="55"/>
      <c r="Y302" s="55"/>
      <c r="Z302" s="55"/>
      <c r="AA302" s="55"/>
      <c r="AB302" s="56"/>
      <c r="AC302" s="304"/>
      <c r="AD302" s="82"/>
      <c r="AE302" s="82"/>
      <c r="AF302" s="82"/>
      <c r="AG302" s="82"/>
      <c r="AH302" s="82"/>
      <c r="AI302" s="82"/>
      <c r="AJ302" s="82"/>
      <c r="AK302" s="82"/>
      <c r="AL302" s="83"/>
      <c r="AM302" s="55"/>
      <c r="AN302" s="55"/>
      <c r="AO302" s="51"/>
      <c r="AP302" s="51"/>
      <c r="AQ302" s="51"/>
      <c r="AR302" s="56"/>
      <c r="AS302" s="56"/>
    </row>
    <row r="303" spans="1:45" s="40" customFormat="1" ht="13.5" customHeight="1">
      <c r="A303" s="51"/>
      <c r="B303" s="51"/>
      <c r="C303" s="51"/>
      <c r="D303" s="51"/>
      <c r="E303" s="51"/>
      <c r="F303" s="55" t="s">
        <v>1106</v>
      </c>
      <c r="G303" s="55"/>
      <c r="H303" s="56"/>
      <c r="I303" s="55"/>
      <c r="J303" s="55"/>
      <c r="K303" s="55"/>
      <c r="L303" s="55"/>
      <c r="M303" s="55"/>
      <c r="N303" s="55"/>
      <c r="O303" s="55"/>
      <c r="P303" s="55"/>
      <c r="Q303" s="55"/>
      <c r="R303" s="55"/>
      <c r="S303" s="55"/>
      <c r="T303" s="55"/>
      <c r="U303" s="55"/>
      <c r="V303" s="55"/>
      <c r="W303" s="55"/>
      <c r="X303" s="55"/>
      <c r="Y303" s="55"/>
      <c r="Z303" s="55"/>
      <c r="AA303" s="55"/>
      <c r="AB303" s="56"/>
      <c r="AC303" s="304"/>
      <c r="AD303" s="82"/>
      <c r="AE303" s="82"/>
      <c r="AF303" s="82"/>
      <c r="AG303" s="82"/>
      <c r="AH303" s="82"/>
      <c r="AI303" s="82"/>
      <c r="AJ303" s="82"/>
      <c r="AK303" s="82"/>
      <c r="AL303" s="83"/>
      <c r="AM303" s="55"/>
      <c r="AN303" s="55"/>
      <c r="AO303" s="51"/>
      <c r="AP303" s="51"/>
      <c r="AQ303" s="51"/>
      <c r="AR303" s="56"/>
      <c r="AS303" s="56"/>
    </row>
    <row r="304" spans="1:45" s="40" customFormat="1" ht="13.5" customHeight="1">
      <c r="A304" s="51"/>
      <c r="B304" s="51"/>
      <c r="C304" s="51"/>
      <c r="D304" s="51" t="s">
        <v>158</v>
      </c>
      <c r="E304" s="51"/>
      <c r="F304" s="55"/>
      <c r="G304" s="55"/>
      <c r="H304" s="56"/>
      <c r="I304" s="55"/>
      <c r="J304" s="55"/>
      <c r="K304" s="55"/>
      <c r="L304" s="55"/>
      <c r="M304" s="55"/>
      <c r="N304" s="55"/>
      <c r="O304" s="55"/>
      <c r="P304" s="55"/>
      <c r="Q304" s="55"/>
      <c r="R304" s="55"/>
      <c r="S304" s="55"/>
      <c r="T304" s="55"/>
      <c r="U304" s="55"/>
      <c r="V304" s="55"/>
      <c r="W304" s="55"/>
      <c r="X304" s="55"/>
      <c r="Y304" s="55"/>
      <c r="Z304" s="55"/>
      <c r="AA304" s="55"/>
      <c r="AB304" s="56"/>
      <c r="AC304" s="304"/>
      <c r="AD304" s="82"/>
      <c r="AE304" s="82"/>
      <c r="AF304" s="82"/>
      <c r="AG304" s="82"/>
      <c r="AH304" s="82"/>
      <c r="AI304" s="82"/>
      <c r="AJ304" s="82"/>
      <c r="AK304" s="82"/>
      <c r="AL304" s="83"/>
      <c r="AM304" s="55"/>
      <c r="AN304" s="55"/>
      <c r="AO304" s="51"/>
      <c r="AP304" s="51"/>
      <c r="AQ304" s="51"/>
      <c r="AR304" s="56"/>
      <c r="AS304" s="56"/>
    </row>
    <row r="305" spans="1:46" s="40" customFormat="1" ht="13.5" customHeight="1">
      <c r="A305" s="51"/>
      <c r="B305" s="51"/>
      <c r="C305" s="51"/>
      <c r="D305" s="51" t="s">
        <v>198</v>
      </c>
      <c r="E305" s="51"/>
      <c r="F305" s="55"/>
      <c r="G305" s="55"/>
      <c r="H305" s="56"/>
      <c r="I305" s="55"/>
      <c r="J305" s="55"/>
      <c r="K305" s="55"/>
      <c r="L305" s="55"/>
      <c r="M305" s="55"/>
      <c r="N305" s="55"/>
      <c r="O305" s="55"/>
      <c r="P305" s="55"/>
      <c r="Q305" s="55"/>
      <c r="R305" s="55"/>
      <c r="S305" s="55"/>
      <c r="T305" s="55"/>
      <c r="U305" s="55"/>
      <c r="V305" s="55"/>
      <c r="W305" s="55"/>
      <c r="X305" s="55"/>
      <c r="Y305" s="55"/>
      <c r="Z305" s="55"/>
      <c r="AA305" s="55"/>
      <c r="AB305" s="56"/>
      <c r="AC305" s="304"/>
      <c r="AD305" s="82"/>
      <c r="AE305" s="82"/>
      <c r="AF305" s="82"/>
      <c r="AG305" s="82"/>
      <c r="AH305" s="82"/>
      <c r="AI305" s="82"/>
      <c r="AJ305" s="82"/>
      <c r="AK305" s="82"/>
      <c r="AL305" s="83"/>
      <c r="AM305" s="55"/>
      <c r="AN305" s="55"/>
      <c r="AO305" s="51"/>
      <c r="AP305" s="51"/>
      <c r="AQ305" s="51"/>
      <c r="AR305" s="56"/>
      <c r="AS305" s="56"/>
    </row>
    <row r="306" spans="1:46" s="5" customFormat="1" ht="13.5" customHeight="1">
      <c r="A306" s="22"/>
      <c r="B306" s="22"/>
      <c r="C306" s="22"/>
      <c r="D306" s="22"/>
      <c r="E306" s="22"/>
      <c r="F306" s="25"/>
      <c r="G306" s="25"/>
      <c r="H306" s="25"/>
      <c r="I306" s="25"/>
      <c r="J306" s="25"/>
      <c r="K306" s="25"/>
      <c r="L306" s="25"/>
      <c r="M306" s="25"/>
      <c r="N306" s="25"/>
      <c r="O306" s="25"/>
      <c r="P306" s="25"/>
      <c r="Q306" s="25"/>
      <c r="R306" s="25"/>
      <c r="S306" s="25"/>
      <c r="T306" s="25"/>
      <c r="U306" s="25"/>
      <c r="V306" s="25"/>
      <c r="W306" s="25"/>
      <c r="X306" s="25"/>
      <c r="Y306" s="25"/>
      <c r="Z306" s="25"/>
      <c r="AA306" s="25"/>
      <c r="AB306" s="49"/>
      <c r="AC306" s="419"/>
      <c r="AD306" s="84"/>
      <c r="AE306" s="84"/>
      <c r="AF306" s="84"/>
      <c r="AG306" s="84"/>
      <c r="AH306" s="84"/>
      <c r="AI306" s="84"/>
      <c r="AJ306" s="84"/>
      <c r="AK306" s="84"/>
      <c r="AL306" s="58"/>
      <c r="AM306" s="25"/>
      <c r="AN306" s="25"/>
      <c r="AO306" s="22"/>
      <c r="AP306" s="22"/>
      <c r="AQ306" s="22"/>
      <c r="AR306" s="49"/>
      <c r="AS306" s="49"/>
    </row>
    <row r="307" spans="1:46" s="5" customFormat="1" ht="13.5" customHeight="1">
      <c r="A307" s="25"/>
      <c r="B307" s="25"/>
      <c r="C307" s="22" t="s">
        <v>738</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49"/>
      <c r="AD307" s="419"/>
      <c r="AE307" s="84"/>
      <c r="AF307" s="84"/>
      <c r="AG307" s="84"/>
      <c r="AH307" s="84"/>
      <c r="AI307" s="84"/>
      <c r="AJ307" s="84"/>
      <c r="AK307" s="84"/>
      <c r="AL307" s="84"/>
      <c r="AM307" s="16"/>
      <c r="AN307" s="22"/>
      <c r="AO307" s="22"/>
      <c r="AP307" s="22"/>
      <c r="AQ307" s="22"/>
      <c r="AR307" s="22"/>
      <c r="AS307" s="49"/>
      <c r="AT307" s="4"/>
    </row>
    <row r="308" spans="1:46" s="5" customFormat="1" ht="13.5" customHeight="1">
      <c r="A308" s="22"/>
      <c r="B308" s="22"/>
      <c r="C308" s="22"/>
      <c r="D308" s="22" t="s">
        <v>1107</v>
      </c>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49"/>
      <c r="AD308" s="419"/>
      <c r="AE308" s="84"/>
      <c r="AF308" s="84"/>
      <c r="AG308" s="84"/>
      <c r="AH308" s="504"/>
      <c r="AI308" s="84"/>
      <c r="AJ308" s="84"/>
      <c r="AK308" s="84"/>
      <c r="AL308" s="84"/>
      <c r="AM308" s="16"/>
      <c r="AN308" s="22"/>
      <c r="AO308" s="22"/>
      <c r="AP308" s="22"/>
      <c r="AQ308" s="22"/>
      <c r="AR308" s="22"/>
      <c r="AS308" s="49"/>
    </row>
    <row r="309" spans="1:46" s="5" customFormat="1" ht="13.5" customHeight="1">
      <c r="A309" s="22"/>
      <c r="B309" s="22"/>
      <c r="C309" s="22"/>
      <c r="D309" s="22" t="s">
        <v>1108</v>
      </c>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49"/>
      <c r="AD309" s="419"/>
      <c r="AE309" s="85"/>
      <c r="AF309" s="85"/>
      <c r="AG309" s="85"/>
      <c r="AH309" s="85"/>
      <c r="AI309" s="84"/>
      <c r="AJ309" s="84"/>
      <c r="AK309" s="84"/>
      <c r="AL309" s="84"/>
      <c r="AM309" s="16"/>
      <c r="AN309" s="22"/>
      <c r="AO309" s="22"/>
      <c r="AP309" s="22"/>
      <c r="AQ309" s="22"/>
      <c r="AR309" s="22"/>
      <c r="AS309" s="49"/>
    </row>
    <row r="310" spans="1:46" s="5" customFormat="1" ht="13.5" customHeight="1">
      <c r="A310" s="13"/>
      <c r="B310" s="13"/>
      <c r="C310" s="13"/>
      <c r="D310" s="13"/>
      <c r="E310" s="808" t="s">
        <v>205</v>
      </c>
      <c r="F310" s="809"/>
      <c r="G310" s="809"/>
      <c r="H310" s="809"/>
      <c r="I310" s="810"/>
      <c r="J310" s="930" t="s">
        <v>12</v>
      </c>
      <c r="K310" s="931"/>
      <c r="L310" s="931"/>
      <c r="M310" s="931"/>
      <c r="N310" s="931"/>
      <c r="O310" s="931"/>
      <c r="P310" s="931"/>
      <c r="Q310" s="932"/>
      <c r="R310" s="930" t="s">
        <v>1109</v>
      </c>
      <c r="S310" s="931"/>
      <c r="T310" s="932"/>
      <c r="U310" s="933"/>
      <c r="V310" s="934"/>
      <c r="W310" s="935"/>
      <c r="X310" s="930" t="s">
        <v>10</v>
      </c>
      <c r="Y310" s="932"/>
      <c r="Z310" s="933"/>
      <c r="AA310" s="934"/>
      <c r="AB310" s="935"/>
      <c r="AC310" s="930" t="s">
        <v>44</v>
      </c>
      <c r="AD310" s="932"/>
      <c r="AE310" s="933"/>
      <c r="AF310" s="934"/>
      <c r="AG310" s="935"/>
      <c r="AH310" s="930" t="s">
        <v>11</v>
      </c>
      <c r="AI310" s="932"/>
      <c r="AJ310" s="13"/>
      <c r="AK310" s="13"/>
      <c r="AL310" s="13"/>
      <c r="AM310" s="13"/>
      <c r="AN310" s="13"/>
      <c r="AO310" s="13"/>
      <c r="AP310" s="13"/>
      <c r="AQ310" s="13"/>
      <c r="AR310" s="13"/>
      <c r="AS310" s="13"/>
    </row>
    <row r="311" spans="1:46" s="5" customFormat="1" ht="13.5" customHeight="1">
      <c r="A311" s="13"/>
      <c r="B311" s="13"/>
      <c r="C311" s="13"/>
      <c r="D311" s="13"/>
      <c r="E311" s="781"/>
      <c r="F311" s="782"/>
      <c r="G311" s="782"/>
      <c r="H311" s="782"/>
      <c r="I311" s="783"/>
      <c r="J311" s="914" t="s">
        <v>6</v>
      </c>
      <c r="K311" s="929"/>
      <c r="L311" s="929"/>
      <c r="M311" s="929"/>
      <c r="N311" s="929"/>
      <c r="O311" s="929"/>
      <c r="P311" s="929"/>
      <c r="Q311" s="915"/>
      <c r="R311" s="914" t="s">
        <v>1110</v>
      </c>
      <c r="S311" s="929"/>
      <c r="T311" s="915"/>
      <c r="U311" s="911"/>
      <c r="V311" s="912"/>
      <c r="W311" s="913"/>
      <c r="X311" s="914" t="s">
        <v>10</v>
      </c>
      <c r="Y311" s="915"/>
      <c r="Z311" s="911"/>
      <c r="AA311" s="912"/>
      <c r="AB311" s="913"/>
      <c r="AC311" s="914" t="s">
        <v>44</v>
      </c>
      <c r="AD311" s="915"/>
      <c r="AE311" s="911"/>
      <c r="AF311" s="912"/>
      <c r="AG311" s="913"/>
      <c r="AH311" s="914" t="s">
        <v>11</v>
      </c>
      <c r="AI311" s="915"/>
      <c r="AJ311" s="13"/>
      <c r="AK311" s="13"/>
      <c r="AL311" s="13"/>
      <c r="AM311" s="13"/>
      <c r="AN311" s="13"/>
      <c r="AO311" s="13"/>
      <c r="AP311" s="13"/>
      <c r="AQ311" s="13"/>
      <c r="AR311" s="13"/>
      <c r="AS311" s="13"/>
    </row>
    <row r="312" spans="1:46" s="5" customFormat="1" ht="13.5" customHeight="1">
      <c r="A312" s="13"/>
      <c r="B312" s="13"/>
      <c r="C312" s="13"/>
      <c r="D312" s="13"/>
      <c r="E312" s="808" t="s">
        <v>206</v>
      </c>
      <c r="F312" s="809"/>
      <c r="G312" s="809"/>
      <c r="H312" s="809"/>
      <c r="I312" s="810"/>
      <c r="J312" s="930" t="s">
        <v>12</v>
      </c>
      <c r="K312" s="931"/>
      <c r="L312" s="931"/>
      <c r="M312" s="931"/>
      <c r="N312" s="931"/>
      <c r="O312" s="931"/>
      <c r="P312" s="931"/>
      <c r="Q312" s="932"/>
      <c r="R312" s="930" t="s">
        <v>1110</v>
      </c>
      <c r="S312" s="931"/>
      <c r="T312" s="932"/>
      <c r="U312" s="933"/>
      <c r="V312" s="934"/>
      <c r="W312" s="935"/>
      <c r="X312" s="930" t="s">
        <v>10</v>
      </c>
      <c r="Y312" s="932"/>
      <c r="Z312" s="933"/>
      <c r="AA312" s="934"/>
      <c r="AB312" s="935"/>
      <c r="AC312" s="930" t="s">
        <v>44</v>
      </c>
      <c r="AD312" s="932"/>
      <c r="AE312" s="933"/>
      <c r="AF312" s="934"/>
      <c r="AG312" s="935"/>
      <c r="AH312" s="930" t="s">
        <v>11</v>
      </c>
      <c r="AI312" s="932"/>
      <c r="AJ312" s="13"/>
      <c r="AK312" s="13"/>
      <c r="AL312" s="13"/>
      <c r="AM312" s="13"/>
      <c r="AN312" s="13"/>
      <c r="AO312" s="13"/>
      <c r="AP312" s="13"/>
      <c r="AQ312" s="13"/>
      <c r="AR312" s="13"/>
      <c r="AS312" s="13"/>
    </row>
    <row r="313" spans="1:46" s="5" customFormat="1" ht="13.5" customHeight="1">
      <c r="A313" s="13"/>
      <c r="B313" s="13"/>
      <c r="C313" s="13"/>
      <c r="D313" s="13"/>
      <c r="E313" s="781"/>
      <c r="F313" s="782"/>
      <c r="G313" s="782"/>
      <c r="H313" s="782"/>
      <c r="I313" s="783"/>
      <c r="J313" s="914" t="s">
        <v>6</v>
      </c>
      <c r="K313" s="929"/>
      <c r="L313" s="929"/>
      <c r="M313" s="929"/>
      <c r="N313" s="929"/>
      <c r="O313" s="929"/>
      <c r="P313" s="929"/>
      <c r="Q313" s="915"/>
      <c r="R313" s="914" t="s">
        <v>1110</v>
      </c>
      <c r="S313" s="929"/>
      <c r="T313" s="915"/>
      <c r="U313" s="911"/>
      <c r="V313" s="912"/>
      <c r="W313" s="913"/>
      <c r="X313" s="914" t="s">
        <v>10</v>
      </c>
      <c r="Y313" s="915"/>
      <c r="Z313" s="911"/>
      <c r="AA313" s="912"/>
      <c r="AB313" s="913"/>
      <c r="AC313" s="914" t="s">
        <v>44</v>
      </c>
      <c r="AD313" s="915"/>
      <c r="AE313" s="911"/>
      <c r="AF313" s="912"/>
      <c r="AG313" s="913"/>
      <c r="AH313" s="914" t="s">
        <v>11</v>
      </c>
      <c r="AI313" s="915"/>
      <c r="AJ313" s="13"/>
      <c r="AK313" s="13"/>
      <c r="AL313" s="13"/>
      <c r="AM313" s="13"/>
      <c r="AN313" s="13"/>
      <c r="AO313" s="13"/>
      <c r="AP313" s="13"/>
      <c r="AQ313" s="13"/>
      <c r="AR313" s="13"/>
      <c r="AS313" s="13"/>
    </row>
    <row r="314" spans="1:46" s="5" customFormat="1"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49"/>
    </row>
    <row r="315" spans="1:46" s="5" customFormat="1" ht="13.5" customHeight="1">
      <c r="A315" s="25"/>
      <c r="B315" s="22" t="s">
        <v>125</v>
      </c>
      <c r="C315" s="22"/>
      <c r="D315" s="22"/>
      <c r="E315" s="22"/>
      <c r="F315" s="22"/>
      <c r="G315" s="22"/>
      <c r="H315" s="22"/>
      <c r="I315" s="22"/>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49"/>
    </row>
    <row r="316" spans="1:46" s="5" customFormat="1" ht="13.5" customHeight="1">
      <c r="A316" s="25"/>
      <c r="B316" s="22"/>
      <c r="C316" s="22" t="s">
        <v>139</v>
      </c>
      <c r="D316" s="22"/>
      <c r="E316" s="22"/>
      <c r="F316" s="22"/>
      <c r="G316" s="22"/>
      <c r="H316" s="22"/>
      <c r="I316" s="22"/>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49"/>
    </row>
    <row r="317" spans="1:46" s="4" customFormat="1" ht="13.5" customHeight="1">
      <c r="A317" s="49"/>
      <c r="B317" s="86"/>
      <c r="C317" s="723" t="s">
        <v>9</v>
      </c>
      <c r="D317" s="720"/>
      <c r="E317" s="720"/>
      <c r="F317" s="720"/>
      <c r="G317" s="720"/>
      <c r="H317" s="720"/>
      <c r="I317" s="724"/>
      <c r="J317" s="916"/>
      <c r="K317" s="917"/>
      <c r="L317" s="917"/>
      <c r="M317" s="917"/>
      <c r="N317" s="917"/>
      <c r="O317" s="917"/>
      <c r="P317" s="917"/>
      <c r="Q317" s="917"/>
      <c r="R317" s="917"/>
      <c r="S317" s="917"/>
      <c r="T317" s="917"/>
      <c r="U317" s="917"/>
      <c r="V317" s="917"/>
      <c r="W317" s="917"/>
      <c r="X317" s="917"/>
      <c r="Y317" s="917"/>
      <c r="Z317" s="917"/>
      <c r="AA317" s="917"/>
      <c r="AB317" s="917"/>
      <c r="AC317" s="917"/>
      <c r="AD317" s="917"/>
      <c r="AE317" s="917"/>
      <c r="AF317" s="917"/>
      <c r="AG317" s="917"/>
      <c r="AH317" s="918"/>
      <c r="AI317" s="920" t="s">
        <v>0</v>
      </c>
      <c r="AJ317" s="921"/>
      <c r="AK317" s="921"/>
      <c r="AL317" s="921"/>
      <c r="AM317" s="921"/>
      <c r="AN317" s="921"/>
      <c r="AO317" s="922"/>
      <c r="AP317" s="447"/>
      <c r="AQ317" s="448"/>
      <c r="AR317" s="448"/>
      <c r="AS317" s="25"/>
    </row>
    <row r="318" spans="1:46" s="4" customFormat="1" ht="13.5" customHeight="1">
      <c r="A318" s="49"/>
      <c r="B318" s="49"/>
      <c r="C318" s="905"/>
      <c r="D318" s="721"/>
      <c r="E318" s="721"/>
      <c r="F318" s="721"/>
      <c r="G318" s="721"/>
      <c r="H318" s="721"/>
      <c r="I318" s="906"/>
      <c r="J318" s="919"/>
      <c r="K318" s="753"/>
      <c r="L318" s="753"/>
      <c r="M318" s="753"/>
      <c r="N318" s="753"/>
      <c r="O318" s="753"/>
      <c r="P318" s="753"/>
      <c r="Q318" s="753"/>
      <c r="R318" s="753"/>
      <c r="S318" s="753"/>
      <c r="T318" s="753"/>
      <c r="U318" s="753"/>
      <c r="V318" s="753"/>
      <c r="W318" s="753"/>
      <c r="X318" s="753"/>
      <c r="Y318" s="753"/>
      <c r="Z318" s="753"/>
      <c r="AA318" s="753"/>
      <c r="AB318" s="753"/>
      <c r="AC318" s="753"/>
      <c r="AD318" s="753"/>
      <c r="AE318" s="753"/>
      <c r="AF318" s="753"/>
      <c r="AG318" s="753"/>
      <c r="AH318" s="754"/>
      <c r="AI318" s="923"/>
      <c r="AJ318" s="924"/>
      <c r="AK318" s="924"/>
      <c r="AL318" s="924"/>
      <c r="AM318" s="924"/>
      <c r="AN318" s="924"/>
      <c r="AO318" s="925"/>
      <c r="AP318" s="447"/>
      <c r="AQ318" s="448"/>
      <c r="AR318" s="448"/>
      <c r="AS318" s="25"/>
    </row>
    <row r="319" spans="1:46" s="4" customFormat="1">
      <c r="A319" s="49"/>
      <c r="B319" s="49"/>
      <c r="C319" s="907"/>
      <c r="D319" s="722"/>
      <c r="E319" s="722"/>
      <c r="F319" s="722"/>
      <c r="G319" s="722"/>
      <c r="H319" s="722"/>
      <c r="I319" s="908"/>
      <c r="J319" s="755"/>
      <c r="K319" s="756"/>
      <c r="L319" s="756"/>
      <c r="M319" s="756"/>
      <c r="N319" s="756"/>
      <c r="O319" s="756"/>
      <c r="P319" s="756"/>
      <c r="Q319" s="756"/>
      <c r="R319" s="756"/>
      <c r="S319" s="756"/>
      <c r="T319" s="756"/>
      <c r="U319" s="756"/>
      <c r="V319" s="756"/>
      <c r="W319" s="756"/>
      <c r="X319" s="756"/>
      <c r="Y319" s="756"/>
      <c r="Z319" s="756"/>
      <c r="AA319" s="756"/>
      <c r="AB319" s="756"/>
      <c r="AC319" s="756"/>
      <c r="AD319" s="756"/>
      <c r="AE319" s="756"/>
      <c r="AF319" s="756"/>
      <c r="AG319" s="756"/>
      <c r="AH319" s="757"/>
      <c r="AI319" s="923"/>
      <c r="AJ319" s="924"/>
      <c r="AK319" s="924"/>
      <c r="AL319" s="924"/>
      <c r="AM319" s="924"/>
      <c r="AN319" s="924"/>
      <c r="AO319" s="925"/>
      <c r="AP319" s="447"/>
      <c r="AQ319" s="448"/>
      <c r="AR319" s="448"/>
      <c r="AS319" s="25"/>
    </row>
    <row r="320" spans="1:46" s="4" customFormat="1">
      <c r="A320" s="49"/>
      <c r="B320" s="49"/>
      <c r="C320" s="723" t="s">
        <v>45</v>
      </c>
      <c r="D320" s="880"/>
      <c r="E320" s="880"/>
      <c r="F320" s="880"/>
      <c r="G320" s="880"/>
      <c r="H320" s="880"/>
      <c r="I320" s="881"/>
      <c r="J320" s="770"/>
      <c r="K320" s="771"/>
      <c r="L320" s="771"/>
      <c r="M320" s="771"/>
      <c r="N320" s="771"/>
      <c r="O320" s="771"/>
      <c r="P320" s="771"/>
      <c r="Q320" s="771"/>
      <c r="R320" s="771"/>
      <c r="S320" s="771"/>
      <c r="T320" s="771"/>
      <c r="U320" s="771"/>
      <c r="V320" s="771"/>
      <c r="W320" s="771"/>
      <c r="X320" s="771"/>
      <c r="Y320" s="771"/>
      <c r="Z320" s="771"/>
      <c r="AA320" s="771"/>
      <c r="AB320" s="771"/>
      <c r="AC320" s="771"/>
      <c r="AD320" s="771"/>
      <c r="AE320" s="771"/>
      <c r="AF320" s="771"/>
      <c r="AG320" s="771"/>
      <c r="AH320" s="772"/>
      <c r="AI320" s="923"/>
      <c r="AJ320" s="924"/>
      <c r="AK320" s="924"/>
      <c r="AL320" s="924"/>
      <c r="AM320" s="924"/>
      <c r="AN320" s="924"/>
      <c r="AO320" s="925"/>
      <c r="AP320" s="447"/>
      <c r="AQ320" s="448"/>
      <c r="AR320" s="448"/>
      <c r="AS320" s="25"/>
    </row>
    <row r="321" spans="1:46" s="4" customFormat="1">
      <c r="A321" s="49"/>
      <c r="B321" s="49"/>
      <c r="C321" s="882"/>
      <c r="D321" s="883"/>
      <c r="E321" s="883"/>
      <c r="F321" s="883"/>
      <c r="G321" s="883"/>
      <c r="H321" s="883"/>
      <c r="I321" s="884"/>
      <c r="J321" s="773"/>
      <c r="K321" s="774"/>
      <c r="L321" s="774"/>
      <c r="M321" s="774"/>
      <c r="N321" s="774"/>
      <c r="O321" s="774"/>
      <c r="P321" s="774"/>
      <c r="Q321" s="774"/>
      <c r="R321" s="774"/>
      <c r="S321" s="774"/>
      <c r="T321" s="774"/>
      <c r="U321" s="774"/>
      <c r="V321" s="774"/>
      <c r="W321" s="774"/>
      <c r="X321" s="774"/>
      <c r="Y321" s="774"/>
      <c r="Z321" s="774"/>
      <c r="AA321" s="774"/>
      <c r="AB321" s="774"/>
      <c r="AC321" s="774"/>
      <c r="AD321" s="774"/>
      <c r="AE321" s="774"/>
      <c r="AF321" s="774"/>
      <c r="AG321" s="774"/>
      <c r="AH321" s="775"/>
      <c r="AI321" s="926"/>
      <c r="AJ321" s="927"/>
      <c r="AK321" s="927"/>
      <c r="AL321" s="927"/>
      <c r="AM321" s="927"/>
      <c r="AN321" s="927"/>
      <c r="AO321" s="928"/>
      <c r="AP321" s="447"/>
      <c r="AQ321" s="448"/>
      <c r="AR321" s="448"/>
      <c r="AS321" s="25"/>
    </row>
    <row r="322" spans="1:46">
      <c r="A322" s="49"/>
      <c r="B322" s="49"/>
      <c r="C322" s="892" t="s">
        <v>1111</v>
      </c>
      <c r="D322" s="893"/>
      <c r="E322" s="893"/>
      <c r="F322" s="893"/>
      <c r="G322" s="893"/>
      <c r="H322" s="893"/>
      <c r="I322" s="894"/>
      <c r="J322" s="895"/>
      <c r="K322" s="896"/>
      <c r="L322" s="896"/>
      <c r="M322" s="896"/>
      <c r="N322" s="896"/>
      <c r="O322" s="896"/>
      <c r="P322" s="896"/>
      <c r="Q322" s="896"/>
      <c r="R322" s="896"/>
      <c r="S322" s="896"/>
      <c r="T322" s="896"/>
      <c r="U322" s="896"/>
      <c r="V322" s="896"/>
      <c r="W322" s="896"/>
      <c r="X322" s="896"/>
      <c r="Y322" s="896"/>
      <c r="Z322" s="896"/>
      <c r="AA322" s="896"/>
      <c r="AB322" s="896"/>
      <c r="AC322" s="896"/>
      <c r="AD322" s="896"/>
      <c r="AE322" s="896"/>
      <c r="AF322" s="896"/>
      <c r="AG322" s="896"/>
      <c r="AH322" s="896"/>
      <c r="AI322" s="896"/>
      <c r="AJ322" s="897"/>
      <c r="AK322" s="896"/>
      <c r="AL322" s="896"/>
      <c r="AM322" s="896"/>
      <c r="AN322" s="896"/>
      <c r="AO322" s="898"/>
      <c r="AP322" s="87"/>
      <c r="AQ322" s="88"/>
      <c r="AR322" s="88"/>
    </row>
    <row r="323" spans="1:46" ht="13.5" customHeight="1">
      <c r="A323" s="49"/>
      <c r="B323" s="49"/>
      <c r="C323" s="899" t="s">
        <v>137</v>
      </c>
      <c r="D323" s="900"/>
      <c r="E323" s="900"/>
      <c r="F323" s="900"/>
      <c r="G323" s="900"/>
      <c r="H323" s="900"/>
      <c r="I323" s="901"/>
      <c r="J323" s="902"/>
      <c r="K323" s="903"/>
      <c r="L323" s="903"/>
      <c r="M323" s="903"/>
      <c r="N323" s="903"/>
      <c r="O323" s="903"/>
      <c r="P323" s="903"/>
      <c r="Q323" s="903"/>
      <c r="R323" s="903"/>
      <c r="S323" s="903"/>
      <c r="T323" s="903"/>
      <c r="U323" s="903"/>
      <c r="V323" s="903"/>
      <c r="W323" s="903"/>
      <c r="X323" s="903"/>
      <c r="Y323" s="903"/>
      <c r="Z323" s="903"/>
      <c r="AA323" s="903"/>
      <c r="AB323" s="903"/>
      <c r="AC323" s="903"/>
      <c r="AD323" s="903"/>
      <c r="AE323" s="903"/>
      <c r="AF323" s="903"/>
      <c r="AG323" s="903"/>
      <c r="AH323" s="903"/>
      <c r="AI323" s="903"/>
      <c r="AJ323" s="903"/>
      <c r="AK323" s="903"/>
      <c r="AL323" s="903"/>
      <c r="AM323" s="903"/>
      <c r="AN323" s="903"/>
      <c r="AO323" s="904"/>
      <c r="AP323" s="424"/>
      <c r="AQ323" s="422"/>
      <c r="AR323" s="422"/>
    </row>
    <row r="324" spans="1:46">
      <c r="A324" s="49"/>
      <c r="B324" s="49"/>
      <c r="C324" s="882"/>
      <c r="D324" s="883"/>
      <c r="E324" s="883"/>
      <c r="F324" s="883"/>
      <c r="G324" s="883"/>
      <c r="H324" s="883"/>
      <c r="I324" s="884"/>
      <c r="J324" s="773"/>
      <c r="K324" s="774"/>
      <c r="L324" s="774"/>
      <c r="M324" s="774"/>
      <c r="N324" s="774"/>
      <c r="O324" s="774"/>
      <c r="P324" s="774"/>
      <c r="Q324" s="774"/>
      <c r="R324" s="774"/>
      <c r="S324" s="774"/>
      <c r="T324" s="774"/>
      <c r="U324" s="774"/>
      <c r="V324" s="774"/>
      <c r="W324" s="774"/>
      <c r="X324" s="774"/>
      <c r="Y324" s="774"/>
      <c r="Z324" s="774"/>
      <c r="AA324" s="774"/>
      <c r="AB324" s="774"/>
      <c r="AC324" s="774"/>
      <c r="AD324" s="774"/>
      <c r="AE324" s="774"/>
      <c r="AF324" s="774"/>
      <c r="AG324" s="774"/>
      <c r="AH324" s="774"/>
      <c r="AI324" s="774"/>
      <c r="AJ324" s="774"/>
      <c r="AK324" s="774"/>
      <c r="AL324" s="774"/>
      <c r="AM324" s="774"/>
      <c r="AN324" s="774"/>
      <c r="AO324" s="775"/>
      <c r="AP324" s="424"/>
      <c r="AQ324" s="422"/>
      <c r="AR324" s="422"/>
    </row>
    <row r="325" spans="1:46">
      <c r="A325" s="49"/>
      <c r="B325" s="49"/>
      <c r="C325" s="723" t="s">
        <v>46</v>
      </c>
      <c r="D325" s="880"/>
      <c r="E325" s="880"/>
      <c r="F325" s="880"/>
      <c r="G325" s="880"/>
      <c r="H325" s="880"/>
      <c r="I325" s="881"/>
      <c r="J325" s="770"/>
      <c r="K325" s="771"/>
      <c r="L325" s="771"/>
      <c r="M325" s="771"/>
      <c r="N325" s="771"/>
      <c r="O325" s="771"/>
      <c r="P325" s="771"/>
      <c r="Q325" s="771"/>
      <c r="R325" s="771"/>
      <c r="S325" s="771"/>
      <c r="T325" s="771"/>
      <c r="U325" s="771"/>
      <c r="V325" s="771"/>
      <c r="W325" s="771"/>
      <c r="X325" s="771"/>
      <c r="Y325" s="771"/>
      <c r="Z325" s="771"/>
      <c r="AA325" s="771"/>
      <c r="AB325" s="771"/>
      <c r="AC325" s="771"/>
      <c r="AD325" s="771"/>
      <c r="AE325" s="771"/>
      <c r="AF325" s="771"/>
      <c r="AG325" s="771"/>
      <c r="AH325" s="771"/>
      <c r="AI325" s="771"/>
      <c r="AJ325" s="771"/>
      <c r="AK325" s="771"/>
      <c r="AL325" s="771"/>
      <c r="AM325" s="771"/>
      <c r="AN325" s="771"/>
      <c r="AO325" s="772"/>
      <c r="AP325" s="424"/>
      <c r="AQ325" s="422"/>
      <c r="AR325" s="422"/>
    </row>
    <row r="326" spans="1:46">
      <c r="A326" s="49"/>
      <c r="B326" s="49"/>
      <c r="C326" s="882"/>
      <c r="D326" s="883"/>
      <c r="E326" s="883"/>
      <c r="F326" s="883"/>
      <c r="G326" s="883"/>
      <c r="H326" s="883"/>
      <c r="I326" s="884"/>
      <c r="J326" s="773"/>
      <c r="K326" s="774"/>
      <c r="L326" s="774"/>
      <c r="M326" s="774"/>
      <c r="N326" s="774"/>
      <c r="O326" s="774"/>
      <c r="P326" s="774"/>
      <c r="Q326" s="774"/>
      <c r="R326" s="774"/>
      <c r="S326" s="774"/>
      <c r="T326" s="774"/>
      <c r="U326" s="774"/>
      <c r="V326" s="774"/>
      <c r="W326" s="774"/>
      <c r="X326" s="774"/>
      <c r="Y326" s="774"/>
      <c r="Z326" s="774"/>
      <c r="AA326" s="774"/>
      <c r="AB326" s="774"/>
      <c r="AC326" s="774"/>
      <c r="AD326" s="774"/>
      <c r="AE326" s="774"/>
      <c r="AF326" s="774"/>
      <c r="AG326" s="774"/>
      <c r="AH326" s="774"/>
      <c r="AI326" s="774"/>
      <c r="AJ326" s="774"/>
      <c r="AK326" s="774"/>
      <c r="AL326" s="774"/>
      <c r="AM326" s="774"/>
      <c r="AN326" s="774"/>
      <c r="AO326" s="775"/>
      <c r="AP326" s="424"/>
      <c r="AQ326" s="422"/>
      <c r="AR326" s="422"/>
    </row>
    <row r="327" spans="1:46">
      <c r="A327" s="49"/>
      <c r="B327" s="49"/>
      <c r="C327" s="723" t="s">
        <v>33</v>
      </c>
      <c r="D327" s="880"/>
      <c r="E327" s="880"/>
      <c r="F327" s="880"/>
      <c r="G327" s="880"/>
      <c r="H327" s="880"/>
      <c r="I327" s="881"/>
      <c r="J327" s="30" t="s">
        <v>1112</v>
      </c>
      <c r="K327" s="751"/>
      <c r="L327" s="751"/>
      <c r="M327" s="751"/>
      <c r="N327" s="751"/>
      <c r="O327" s="31" t="s">
        <v>1113</v>
      </c>
      <c r="P327" s="751"/>
      <c r="Q327" s="751"/>
      <c r="R327" s="751"/>
      <c r="S327" s="751"/>
      <c r="T327" s="751"/>
      <c r="U327" s="32" t="s">
        <v>1114</v>
      </c>
      <c r="V327" s="49"/>
      <c r="W327" s="420"/>
      <c r="X327" s="420"/>
      <c r="Y327" s="420"/>
      <c r="Z327" s="420"/>
      <c r="AA327" s="420"/>
      <c r="AB327" s="420"/>
      <c r="AC327" s="420"/>
      <c r="AD327" s="420"/>
      <c r="AE327" s="420"/>
      <c r="AF327" s="420"/>
      <c r="AG327" s="420"/>
      <c r="AH327" s="420"/>
      <c r="AI327" s="420"/>
      <c r="AJ327" s="420"/>
      <c r="AK327" s="420"/>
      <c r="AL327" s="420"/>
      <c r="AM327" s="420"/>
      <c r="AN327" s="420"/>
      <c r="AO327" s="420"/>
      <c r="AP327" s="424"/>
      <c r="AQ327" s="422"/>
      <c r="AR327" s="422"/>
    </row>
    <row r="328" spans="1:46">
      <c r="A328" s="49"/>
      <c r="B328" s="49"/>
      <c r="C328" s="885"/>
      <c r="D328" s="910"/>
      <c r="E328" s="910"/>
      <c r="F328" s="910"/>
      <c r="G328" s="910"/>
      <c r="H328" s="910"/>
      <c r="I328" s="887"/>
      <c r="J328" s="888"/>
      <c r="K328" s="889"/>
      <c r="L328" s="889"/>
      <c r="M328" s="889"/>
      <c r="N328" s="889"/>
      <c r="O328" s="889"/>
      <c r="P328" s="889"/>
      <c r="Q328" s="889"/>
      <c r="R328" s="889"/>
      <c r="S328" s="889"/>
      <c r="T328" s="889"/>
      <c r="U328" s="889"/>
      <c r="V328" s="889"/>
      <c r="W328" s="889"/>
      <c r="X328" s="889"/>
      <c r="Y328" s="889"/>
      <c r="Z328" s="889"/>
      <c r="AA328" s="889"/>
      <c r="AB328" s="889"/>
      <c r="AC328" s="889"/>
      <c r="AD328" s="889"/>
      <c r="AE328" s="889"/>
      <c r="AF328" s="889"/>
      <c r="AG328" s="889"/>
      <c r="AH328" s="889"/>
      <c r="AI328" s="889"/>
      <c r="AJ328" s="889"/>
      <c r="AK328" s="889"/>
      <c r="AL328" s="889"/>
      <c r="AM328" s="889"/>
      <c r="AN328" s="889"/>
      <c r="AO328" s="890"/>
      <c r="AP328" s="424"/>
      <c r="AQ328" s="422"/>
      <c r="AR328" s="422"/>
    </row>
    <row r="329" spans="1:46">
      <c r="A329" s="49"/>
      <c r="B329" s="49"/>
      <c r="C329" s="882"/>
      <c r="D329" s="883"/>
      <c r="E329" s="883"/>
      <c r="F329" s="883"/>
      <c r="G329" s="883"/>
      <c r="H329" s="883"/>
      <c r="I329" s="884"/>
      <c r="J329" s="773"/>
      <c r="K329" s="774"/>
      <c r="L329" s="774"/>
      <c r="M329" s="774"/>
      <c r="N329" s="774"/>
      <c r="O329" s="774"/>
      <c r="P329" s="774"/>
      <c r="Q329" s="774"/>
      <c r="R329" s="774"/>
      <c r="S329" s="774"/>
      <c r="T329" s="774"/>
      <c r="U329" s="774"/>
      <c r="V329" s="774"/>
      <c r="W329" s="774"/>
      <c r="X329" s="774"/>
      <c r="Y329" s="774"/>
      <c r="Z329" s="774"/>
      <c r="AA329" s="774"/>
      <c r="AB329" s="774"/>
      <c r="AC329" s="774"/>
      <c r="AD329" s="774"/>
      <c r="AE329" s="774"/>
      <c r="AF329" s="774"/>
      <c r="AG329" s="774"/>
      <c r="AH329" s="774"/>
      <c r="AI329" s="774"/>
      <c r="AJ329" s="774"/>
      <c r="AK329" s="774"/>
      <c r="AL329" s="774"/>
      <c r="AM329" s="774"/>
      <c r="AN329" s="774"/>
      <c r="AO329" s="775"/>
      <c r="AP329" s="424"/>
      <c r="AQ329" s="422"/>
      <c r="AR329" s="422"/>
    </row>
    <row r="330" spans="1:46" ht="13.5" customHeight="1">
      <c r="A330" s="49"/>
      <c r="B330" s="49"/>
      <c r="C330" s="708" t="s">
        <v>8</v>
      </c>
      <c r="D330" s="726"/>
      <c r="E330" s="726"/>
      <c r="F330" s="726"/>
      <c r="G330" s="726"/>
      <c r="H330" s="726"/>
      <c r="I330" s="727"/>
      <c r="J330" s="758"/>
      <c r="K330" s="729"/>
      <c r="L330" s="729"/>
      <c r="M330" s="427" t="s">
        <v>1115</v>
      </c>
      <c r="N330" s="729"/>
      <c r="O330" s="729"/>
      <c r="P330" s="729"/>
      <c r="Q330" s="729"/>
      <c r="R330" s="428" t="s">
        <v>1116</v>
      </c>
      <c r="S330" s="729"/>
      <c r="T330" s="729"/>
      <c r="U330" s="730"/>
      <c r="V330" s="708" t="s">
        <v>47</v>
      </c>
      <c r="W330" s="726"/>
      <c r="X330" s="726"/>
      <c r="Y330" s="726"/>
      <c r="Z330" s="726"/>
      <c r="AA330" s="726"/>
      <c r="AB330" s="727"/>
      <c r="AC330" s="758"/>
      <c r="AD330" s="729"/>
      <c r="AE330" s="729"/>
      <c r="AF330" s="427" t="s">
        <v>1117</v>
      </c>
      <c r="AG330" s="729"/>
      <c r="AH330" s="729"/>
      <c r="AI330" s="729"/>
      <c r="AJ330" s="729"/>
      <c r="AK330" s="428" t="s">
        <v>1116</v>
      </c>
      <c r="AL330" s="863"/>
      <c r="AM330" s="863"/>
      <c r="AN330" s="863"/>
      <c r="AO330" s="864"/>
      <c r="AP330" s="89"/>
      <c r="AQ330" s="90"/>
      <c r="AR330" s="90"/>
    </row>
    <row r="331" spans="1:46">
      <c r="A331" s="49"/>
      <c r="B331" s="49"/>
      <c r="C331" s="865" t="s">
        <v>1118</v>
      </c>
      <c r="D331" s="726"/>
      <c r="E331" s="726"/>
      <c r="F331" s="726"/>
      <c r="G331" s="726"/>
      <c r="H331" s="726"/>
      <c r="I331" s="727"/>
      <c r="J331" s="866"/>
      <c r="K331" s="867"/>
      <c r="L331" s="867"/>
      <c r="M331" s="867"/>
      <c r="N331" s="867"/>
      <c r="O331" s="867"/>
      <c r="P331" s="867"/>
      <c r="Q331" s="867"/>
      <c r="R331" s="867"/>
      <c r="S331" s="867"/>
      <c r="T331" s="867"/>
      <c r="U331" s="867"/>
      <c r="V331" s="867"/>
      <c r="W331" s="867"/>
      <c r="X331" s="867"/>
      <c r="Y331" s="867"/>
      <c r="Z331" s="867"/>
      <c r="AA331" s="867"/>
      <c r="AB331" s="867"/>
      <c r="AC331" s="867"/>
      <c r="AD331" s="867"/>
      <c r="AE331" s="867"/>
      <c r="AF331" s="867"/>
      <c r="AG331" s="867"/>
      <c r="AH331" s="867"/>
      <c r="AI331" s="867"/>
      <c r="AJ331" s="867"/>
      <c r="AK331" s="867"/>
      <c r="AL331" s="867"/>
      <c r="AM331" s="867"/>
      <c r="AN331" s="867"/>
      <c r="AO331" s="867"/>
      <c r="AP331" s="424"/>
      <c r="AQ331" s="422"/>
      <c r="AR331" s="422"/>
    </row>
    <row r="332" spans="1:46">
      <c r="A332" s="22"/>
      <c r="B332" s="22"/>
      <c r="C332" s="88" t="s">
        <v>48</v>
      </c>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row>
    <row r="333" spans="1:46">
      <c r="A333" s="22"/>
      <c r="B333" s="22"/>
      <c r="C333" s="88"/>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row>
    <row r="334" spans="1:46">
      <c r="A334" s="22"/>
      <c r="B334" s="22"/>
      <c r="C334" s="88"/>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row>
    <row r="335" spans="1:46">
      <c r="A335" s="22"/>
      <c r="B335" s="22"/>
      <c r="C335" s="34" t="s">
        <v>140</v>
      </c>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3"/>
    </row>
    <row r="336" spans="1:46" ht="13.5" customHeight="1">
      <c r="A336" s="22"/>
      <c r="B336" s="22"/>
      <c r="C336" s="723" t="s">
        <v>9</v>
      </c>
      <c r="D336" s="720"/>
      <c r="E336" s="720"/>
      <c r="F336" s="720"/>
      <c r="G336" s="720"/>
      <c r="H336" s="720"/>
      <c r="I336" s="724"/>
      <c r="J336" s="909"/>
      <c r="K336" s="909"/>
      <c r="L336" s="909"/>
      <c r="M336" s="909"/>
      <c r="N336" s="909"/>
      <c r="O336" s="909"/>
      <c r="P336" s="909"/>
      <c r="Q336" s="909"/>
      <c r="R336" s="909"/>
      <c r="S336" s="909"/>
      <c r="T336" s="909"/>
      <c r="U336" s="909"/>
      <c r="V336" s="909"/>
      <c r="W336" s="909"/>
      <c r="X336" s="909"/>
      <c r="Y336" s="909"/>
      <c r="Z336" s="909"/>
      <c r="AA336" s="909"/>
      <c r="AB336" s="909"/>
      <c r="AC336" s="909"/>
      <c r="AD336" s="909"/>
      <c r="AE336" s="909"/>
      <c r="AF336" s="909"/>
      <c r="AG336" s="909"/>
      <c r="AH336" s="909"/>
      <c r="AI336" s="909"/>
      <c r="AJ336" s="909"/>
      <c r="AK336" s="909"/>
      <c r="AL336" s="909"/>
      <c r="AM336" s="909"/>
      <c r="AN336" s="909"/>
      <c r="AO336" s="909"/>
      <c r="AP336" s="36"/>
      <c r="AQ336" s="36"/>
    </row>
    <row r="337" spans="1:80" ht="13.5" customHeight="1">
      <c r="A337" s="22"/>
      <c r="B337" s="22"/>
      <c r="C337" s="905"/>
      <c r="D337" s="721"/>
      <c r="E337" s="721"/>
      <c r="F337" s="721"/>
      <c r="G337" s="721"/>
      <c r="H337" s="721"/>
      <c r="I337" s="906"/>
      <c r="J337" s="909"/>
      <c r="K337" s="909"/>
      <c r="L337" s="909"/>
      <c r="M337" s="909"/>
      <c r="N337" s="909"/>
      <c r="O337" s="909"/>
      <c r="P337" s="909"/>
      <c r="Q337" s="909"/>
      <c r="R337" s="909"/>
      <c r="S337" s="909"/>
      <c r="T337" s="909"/>
      <c r="U337" s="909"/>
      <c r="V337" s="909"/>
      <c r="W337" s="909"/>
      <c r="X337" s="909"/>
      <c r="Y337" s="909"/>
      <c r="Z337" s="909"/>
      <c r="AA337" s="909"/>
      <c r="AB337" s="909"/>
      <c r="AC337" s="909"/>
      <c r="AD337" s="909"/>
      <c r="AE337" s="909"/>
      <c r="AF337" s="909"/>
      <c r="AG337" s="909"/>
      <c r="AH337" s="909"/>
      <c r="AI337" s="909"/>
      <c r="AJ337" s="909"/>
      <c r="AK337" s="909"/>
      <c r="AL337" s="909"/>
      <c r="AM337" s="909"/>
      <c r="AN337" s="909"/>
      <c r="AO337" s="909"/>
      <c r="AP337" s="37"/>
      <c r="AQ337" s="37"/>
    </row>
    <row r="338" spans="1:80" s="13" customFormat="1">
      <c r="A338" s="22"/>
      <c r="B338" s="22"/>
      <c r="C338" s="907"/>
      <c r="D338" s="722"/>
      <c r="E338" s="722"/>
      <c r="F338" s="722"/>
      <c r="G338" s="722"/>
      <c r="H338" s="722"/>
      <c r="I338" s="908"/>
      <c r="J338" s="909"/>
      <c r="K338" s="909"/>
      <c r="L338" s="909"/>
      <c r="M338" s="909"/>
      <c r="N338" s="909"/>
      <c r="O338" s="909"/>
      <c r="P338" s="909"/>
      <c r="Q338" s="909"/>
      <c r="R338" s="909"/>
      <c r="S338" s="909"/>
      <c r="T338" s="909"/>
      <c r="U338" s="909"/>
      <c r="V338" s="909"/>
      <c r="W338" s="909"/>
      <c r="X338" s="909"/>
      <c r="Y338" s="909"/>
      <c r="Z338" s="909"/>
      <c r="AA338" s="909"/>
      <c r="AB338" s="909"/>
      <c r="AC338" s="909"/>
      <c r="AD338" s="909"/>
      <c r="AE338" s="909"/>
      <c r="AF338" s="909"/>
      <c r="AG338" s="909"/>
      <c r="AH338" s="909"/>
      <c r="AI338" s="909"/>
      <c r="AJ338" s="909"/>
      <c r="AK338" s="909"/>
      <c r="AL338" s="909"/>
      <c r="AM338" s="909"/>
      <c r="AN338" s="909"/>
      <c r="AO338" s="909"/>
      <c r="AP338" s="37"/>
      <c r="AQ338" s="37"/>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row>
    <row r="339" spans="1:80" s="13" customFormat="1" ht="13.5" customHeight="1">
      <c r="A339" s="22"/>
      <c r="B339" s="22"/>
      <c r="C339" s="723" t="s">
        <v>45</v>
      </c>
      <c r="D339" s="880"/>
      <c r="E339" s="880"/>
      <c r="F339" s="880"/>
      <c r="G339" s="880"/>
      <c r="H339" s="880"/>
      <c r="I339" s="881"/>
      <c r="J339" s="891"/>
      <c r="K339" s="891"/>
      <c r="L339" s="891"/>
      <c r="M339" s="891"/>
      <c r="N339" s="891"/>
      <c r="O339" s="891"/>
      <c r="P339" s="891"/>
      <c r="Q339" s="891"/>
      <c r="R339" s="891"/>
      <c r="S339" s="891"/>
      <c r="T339" s="891"/>
      <c r="U339" s="891"/>
      <c r="V339" s="891"/>
      <c r="W339" s="891"/>
      <c r="X339" s="891"/>
      <c r="Y339" s="891"/>
      <c r="Z339" s="891"/>
      <c r="AA339" s="891"/>
      <c r="AB339" s="891"/>
      <c r="AC339" s="891"/>
      <c r="AD339" s="891"/>
      <c r="AE339" s="891"/>
      <c r="AF339" s="891"/>
      <c r="AG339" s="891"/>
      <c r="AH339" s="891"/>
      <c r="AI339" s="891"/>
      <c r="AJ339" s="891"/>
      <c r="AK339" s="891"/>
      <c r="AL339" s="891"/>
      <c r="AM339" s="891"/>
      <c r="AN339" s="891"/>
      <c r="AO339" s="891"/>
      <c r="AP339" s="37"/>
      <c r="AQ339" s="37"/>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row>
    <row r="340" spans="1:80" s="13" customFormat="1" ht="13.5" customHeight="1">
      <c r="A340" s="22"/>
      <c r="B340" s="22"/>
      <c r="C340" s="882"/>
      <c r="D340" s="883"/>
      <c r="E340" s="883"/>
      <c r="F340" s="883"/>
      <c r="G340" s="883"/>
      <c r="H340" s="883"/>
      <c r="I340" s="884"/>
      <c r="J340" s="891"/>
      <c r="K340" s="891"/>
      <c r="L340" s="891"/>
      <c r="M340" s="891"/>
      <c r="N340" s="891"/>
      <c r="O340" s="891"/>
      <c r="P340" s="891"/>
      <c r="Q340" s="891"/>
      <c r="R340" s="891"/>
      <c r="S340" s="891"/>
      <c r="T340" s="891"/>
      <c r="U340" s="891"/>
      <c r="V340" s="891"/>
      <c r="W340" s="891"/>
      <c r="X340" s="891"/>
      <c r="Y340" s="891"/>
      <c r="Z340" s="891"/>
      <c r="AA340" s="891"/>
      <c r="AB340" s="891"/>
      <c r="AC340" s="891"/>
      <c r="AD340" s="891"/>
      <c r="AE340" s="891"/>
      <c r="AF340" s="891"/>
      <c r="AG340" s="891"/>
      <c r="AH340" s="891"/>
      <c r="AI340" s="891"/>
      <c r="AJ340" s="891"/>
      <c r="AK340" s="891"/>
      <c r="AL340" s="891"/>
      <c r="AM340" s="891"/>
      <c r="AN340" s="891"/>
      <c r="AO340" s="891"/>
      <c r="AP340" s="37"/>
      <c r="AQ340" s="37"/>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row>
    <row r="341" spans="1:80" s="13" customFormat="1" ht="13.5" customHeight="1">
      <c r="A341" s="22"/>
      <c r="B341" s="22"/>
      <c r="C341" s="892" t="s">
        <v>1119</v>
      </c>
      <c r="D341" s="893"/>
      <c r="E341" s="893"/>
      <c r="F341" s="893"/>
      <c r="G341" s="893"/>
      <c r="H341" s="893"/>
      <c r="I341" s="894"/>
      <c r="J341" s="895"/>
      <c r="K341" s="896"/>
      <c r="L341" s="896"/>
      <c r="M341" s="896"/>
      <c r="N341" s="896"/>
      <c r="O341" s="896"/>
      <c r="P341" s="896"/>
      <c r="Q341" s="896"/>
      <c r="R341" s="896"/>
      <c r="S341" s="896"/>
      <c r="T341" s="896"/>
      <c r="U341" s="896"/>
      <c r="V341" s="896"/>
      <c r="W341" s="896"/>
      <c r="X341" s="896"/>
      <c r="Y341" s="896"/>
      <c r="Z341" s="896"/>
      <c r="AA341" s="896"/>
      <c r="AB341" s="896"/>
      <c r="AC341" s="896"/>
      <c r="AD341" s="896"/>
      <c r="AE341" s="896"/>
      <c r="AF341" s="896"/>
      <c r="AG341" s="896"/>
      <c r="AH341" s="896"/>
      <c r="AI341" s="896"/>
      <c r="AJ341" s="897"/>
      <c r="AK341" s="896"/>
      <c r="AL341" s="896"/>
      <c r="AM341" s="896"/>
      <c r="AN341" s="896"/>
      <c r="AO341" s="898"/>
      <c r="AP341" s="37"/>
      <c r="AQ341" s="37"/>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row>
    <row r="342" spans="1:80" s="13" customFormat="1" ht="13.5" customHeight="1">
      <c r="A342" s="22"/>
      <c r="B342" s="22"/>
      <c r="C342" s="899" t="s">
        <v>127</v>
      </c>
      <c r="D342" s="900"/>
      <c r="E342" s="900"/>
      <c r="F342" s="900"/>
      <c r="G342" s="900"/>
      <c r="H342" s="900"/>
      <c r="I342" s="901"/>
      <c r="J342" s="902"/>
      <c r="K342" s="903"/>
      <c r="L342" s="903"/>
      <c r="M342" s="903"/>
      <c r="N342" s="903"/>
      <c r="O342" s="903"/>
      <c r="P342" s="903"/>
      <c r="Q342" s="903"/>
      <c r="R342" s="903"/>
      <c r="S342" s="903"/>
      <c r="T342" s="903"/>
      <c r="U342" s="903"/>
      <c r="V342" s="903"/>
      <c r="W342" s="903"/>
      <c r="X342" s="903"/>
      <c r="Y342" s="903"/>
      <c r="Z342" s="903"/>
      <c r="AA342" s="903"/>
      <c r="AB342" s="903"/>
      <c r="AC342" s="903"/>
      <c r="AD342" s="903"/>
      <c r="AE342" s="903"/>
      <c r="AF342" s="903"/>
      <c r="AG342" s="903"/>
      <c r="AH342" s="903"/>
      <c r="AI342" s="903"/>
      <c r="AJ342" s="903"/>
      <c r="AK342" s="903"/>
      <c r="AL342" s="903"/>
      <c r="AM342" s="903"/>
      <c r="AN342" s="903"/>
      <c r="AO342" s="904"/>
      <c r="AP342" s="37"/>
      <c r="AQ342" s="37"/>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row>
    <row r="343" spans="1:80" s="13" customFormat="1" ht="13.5" customHeight="1">
      <c r="A343" s="22"/>
      <c r="B343" s="22"/>
      <c r="C343" s="882"/>
      <c r="D343" s="883"/>
      <c r="E343" s="883"/>
      <c r="F343" s="883"/>
      <c r="G343" s="883"/>
      <c r="H343" s="883"/>
      <c r="I343" s="884"/>
      <c r="J343" s="773"/>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c r="AG343" s="774"/>
      <c r="AH343" s="774"/>
      <c r="AI343" s="774"/>
      <c r="AJ343" s="774"/>
      <c r="AK343" s="774"/>
      <c r="AL343" s="774"/>
      <c r="AM343" s="774"/>
      <c r="AN343" s="774"/>
      <c r="AO343" s="775"/>
      <c r="AP343" s="37"/>
      <c r="AQ343" s="37"/>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row>
    <row r="344" spans="1:80" s="13" customFormat="1" ht="13.5" customHeight="1">
      <c r="A344" s="22"/>
      <c r="B344" s="22"/>
      <c r="C344" s="723" t="s">
        <v>46</v>
      </c>
      <c r="D344" s="880"/>
      <c r="E344" s="880"/>
      <c r="F344" s="880"/>
      <c r="G344" s="880"/>
      <c r="H344" s="880"/>
      <c r="I344" s="881"/>
      <c r="J344" s="770"/>
      <c r="K344" s="771"/>
      <c r="L344" s="771"/>
      <c r="M344" s="771"/>
      <c r="N344" s="771"/>
      <c r="O344" s="771"/>
      <c r="P344" s="771"/>
      <c r="Q344" s="771"/>
      <c r="R344" s="771"/>
      <c r="S344" s="771"/>
      <c r="T344" s="771"/>
      <c r="U344" s="771"/>
      <c r="V344" s="771"/>
      <c r="W344" s="771"/>
      <c r="X344" s="771"/>
      <c r="Y344" s="771"/>
      <c r="Z344" s="771"/>
      <c r="AA344" s="771"/>
      <c r="AB344" s="771"/>
      <c r="AC344" s="771"/>
      <c r="AD344" s="771"/>
      <c r="AE344" s="771"/>
      <c r="AF344" s="771"/>
      <c r="AG344" s="771"/>
      <c r="AH344" s="771"/>
      <c r="AI344" s="771"/>
      <c r="AJ344" s="771"/>
      <c r="AK344" s="771"/>
      <c r="AL344" s="771"/>
      <c r="AM344" s="771"/>
      <c r="AN344" s="771"/>
      <c r="AO344" s="772"/>
      <c r="AP344" s="37"/>
      <c r="AQ344" s="37"/>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row>
    <row r="345" spans="1:80" s="13" customFormat="1" ht="13.5" customHeight="1">
      <c r="A345" s="22"/>
      <c r="B345" s="22"/>
      <c r="C345" s="882"/>
      <c r="D345" s="883"/>
      <c r="E345" s="883"/>
      <c r="F345" s="883"/>
      <c r="G345" s="883"/>
      <c r="H345" s="883"/>
      <c r="I345" s="884"/>
      <c r="J345" s="773"/>
      <c r="K345" s="774"/>
      <c r="L345" s="774"/>
      <c r="M345" s="774"/>
      <c r="N345" s="774"/>
      <c r="O345" s="774"/>
      <c r="P345" s="774"/>
      <c r="Q345" s="774"/>
      <c r="R345" s="774"/>
      <c r="S345" s="774"/>
      <c r="T345" s="774"/>
      <c r="U345" s="774"/>
      <c r="V345" s="774"/>
      <c r="W345" s="774"/>
      <c r="X345" s="774"/>
      <c r="Y345" s="774"/>
      <c r="Z345" s="774"/>
      <c r="AA345" s="774"/>
      <c r="AB345" s="774"/>
      <c r="AC345" s="774"/>
      <c r="AD345" s="774"/>
      <c r="AE345" s="774"/>
      <c r="AF345" s="774"/>
      <c r="AG345" s="774"/>
      <c r="AH345" s="774"/>
      <c r="AI345" s="774"/>
      <c r="AJ345" s="774"/>
      <c r="AK345" s="774"/>
      <c r="AL345" s="774"/>
      <c r="AM345" s="774"/>
      <c r="AN345" s="774"/>
      <c r="AO345" s="775"/>
      <c r="AP345" s="38"/>
      <c r="AQ345" s="38"/>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row>
    <row r="346" spans="1:80" s="13" customFormat="1" ht="13.5" customHeight="1">
      <c r="A346" s="22"/>
      <c r="B346" s="22"/>
      <c r="C346" s="723" t="s">
        <v>33</v>
      </c>
      <c r="D346" s="880"/>
      <c r="E346" s="880"/>
      <c r="F346" s="880"/>
      <c r="G346" s="880"/>
      <c r="H346" s="880"/>
      <c r="I346" s="881"/>
      <c r="J346" s="30" t="s">
        <v>1072</v>
      </c>
      <c r="K346" s="751"/>
      <c r="L346" s="751"/>
      <c r="M346" s="751"/>
      <c r="N346" s="751"/>
      <c r="O346" s="31" t="s">
        <v>1116</v>
      </c>
      <c r="P346" s="751"/>
      <c r="Q346" s="751"/>
      <c r="R346" s="751"/>
      <c r="S346" s="751"/>
      <c r="T346" s="751"/>
      <c r="U346" s="32" t="s">
        <v>1120</v>
      </c>
      <c r="V346" s="24"/>
      <c r="W346" s="420"/>
      <c r="X346" s="420"/>
      <c r="Y346" s="420"/>
      <c r="Z346" s="420"/>
      <c r="AA346" s="420"/>
      <c r="AB346" s="420"/>
      <c r="AC346" s="420"/>
      <c r="AD346" s="420"/>
      <c r="AE346" s="420"/>
      <c r="AF346" s="420"/>
      <c r="AG346" s="420"/>
      <c r="AH346" s="420"/>
      <c r="AI346" s="420"/>
      <c r="AJ346" s="420"/>
      <c r="AK346" s="420"/>
      <c r="AL346" s="420"/>
      <c r="AM346" s="420"/>
      <c r="AN346" s="420"/>
      <c r="AO346" s="421"/>
      <c r="AP346" s="38"/>
      <c r="AQ346" s="38"/>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row>
    <row r="347" spans="1:80" s="13" customFormat="1" ht="13.5" customHeight="1">
      <c r="A347" s="22"/>
      <c r="B347" s="22"/>
      <c r="C347" s="885"/>
      <c r="D347" s="886"/>
      <c r="E347" s="886"/>
      <c r="F347" s="886"/>
      <c r="G347" s="886"/>
      <c r="H347" s="886"/>
      <c r="I347" s="887"/>
      <c r="J347" s="888"/>
      <c r="K347" s="889"/>
      <c r="L347" s="889"/>
      <c r="M347" s="889"/>
      <c r="N347" s="889"/>
      <c r="O347" s="889"/>
      <c r="P347" s="889"/>
      <c r="Q347" s="889"/>
      <c r="R347" s="889"/>
      <c r="S347" s="889"/>
      <c r="T347" s="889"/>
      <c r="U347" s="889"/>
      <c r="V347" s="889"/>
      <c r="W347" s="889"/>
      <c r="X347" s="889"/>
      <c r="Y347" s="889"/>
      <c r="Z347" s="889"/>
      <c r="AA347" s="889"/>
      <c r="AB347" s="889"/>
      <c r="AC347" s="889"/>
      <c r="AD347" s="889"/>
      <c r="AE347" s="889"/>
      <c r="AF347" s="889"/>
      <c r="AG347" s="889"/>
      <c r="AH347" s="889"/>
      <c r="AI347" s="889"/>
      <c r="AJ347" s="889"/>
      <c r="AK347" s="889"/>
      <c r="AL347" s="889"/>
      <c r="AM347" s="889"/>
      <c r="AN347" s="889"/>
      <c r="AO347" s="890"/>
      <c r="AP347" s="21"/>
      <c r="AQ347" s="21"/>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row>
    <row r="348" spans="1:80" s="13" customFormat="1" ht="13.5" customHeight="1">
      <c r="A348" s="22"/>
      <c r="B348" s="22"/>
      <c r="C348" s="882"/>
      <c r="D348" s="883"/>
      <c r="E348" s="883"/>
      <c r="F348" s="883"/>
      <c r="G348" s="883"/>
      <c r="H348" s="883"/>
      <c r="I348" s="884"/>
      <c r="J348" s="773"/>
      <c r="K348" s="774"/>
      <c r="L348" s="774"/>
      <c r="M348" s="774"/>
      <c r="N348" s="774"/>
      <c r="O348" s="774"/>
      <c r="P348" s="774"/>
      <c r="Q348" s="774"/>
      <c r="R348" s="774"/>
      <c r="S348" s="774"/>
      <c r="T348" s="774"/>
      <c r="U348" s="774"/>
      <c r="V348" s="774"/>
      <c r="W348" s="774"/>
      <c r="X348" s="774"/>
      <c r="Y348" s="774"/>
      <c r="Z348" s="774"/>
      <c r="AA348" s="774"/>
      <c r="AB348" s="774"/>
      <c r="AC348" s="774"/>
      <c r="AD348" s="774"/>
      <c r="AE348" s="774"/>
      <c r="AF348" s="774"/>
      <c r="AG348" s="774"/>
      <c r="AH348" s="774"/>
      <c r="AI348" s="774"/>
      <c r="AJ348" s="774"/>
      <c r="AK348" s="774"/>
      <c r="AL348" s="774"/>
      <c r="AM348" s="774"/>
      <c r="AN348" s="774"/>
      <c r="AO348" s="775"/>
      <c r="AP348" s="21"/>
      <c r="AQ348" s="21"/>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row>
    <row r="349" spans="1:80" s="13" customFormat="1" ht="13.5" customHeight="1">
      <c r="A349" s="22"/>
      <c r="B349" s="22"/>
      <c r="C349" s="708" t="s">
        <v>8</v>
      </c>
      <c r="D349" s="726"/>
      <c r="E349" s="726"/>
      <c r="F349" s="726"/>
      <c r="G349" s="726"/>
      <c r="H349" s="726"/>
      <c r="I349" s="727"/>
      <c r="J349" s="758"/>
      <c r="K349" s="729"/>
      <c r="L349" s="729"/>
      <c r="M349" s="427" t="s">
        <v>1116</v>
      </c>
      <c r="N349" s="729"/>
      <c r="O349" s="729"/>
      <c r="P349" s="729"/>
      <c r="Q349" s="729"/>
      <c r="R349" s="428" t="s">
        <v>1116</v>
      </c>
      <c r="S349" s="729"/>
      <c r="T349" s="729"/>
      <c r="U349" s="730"/>
      <c r="V349" s="708" t="s">
        <v>47</v>
      </c>
      <c r="W349" s="726"/>
      <c r="X349" s="726"/>
      <c r="Y349" s="726"/>
      <c r="Z349" s="726"/>
      <c r="AA349" s="726"/>
      <c r="AB349" s="727"/>
      <c r="AC349" s="758"/>
      <c r="AD349" s="729"/>
      <c r="AE349" s="729"/>
      <c r="AF349" s="427" t="s">
        <v>1116</v>
      </c>
      <c r="AG349" s="729"/>
      <c r="AH349" s="729"/>
      <c r="AI349" s="729"/>
      <c r="AJ349" s="729"/>
      <c r="AK349" s="428" t="s">
        <v>1116</v>
      </c>
      <c r="AL349" s="863"/>
      <c r="AM349" s="863"/>
      <c r="AN349" s="863"/>
      <c r="AO349" s="864"/>
      <c r="AP349" s="21"/>
      <c r="AQ349" s="21"/>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row>
    <row r="350" spans="1:80" s="13" customFormat="1" ht="13.5" customHeight="1">
      <c r="A350" s="22"/>
      <c r="B350" s="22"/>
      <c r="C350" s="865" t="s">
        <v>1121</v>
      </c>
      <c r="D350" s="726"/>
      <c r="E350" s="726"/>
      <c r="F350" s="726"/>
      <c r="G350" s="726"/>
      <c r="H350" s="726"/>
      <c r="I350" s="727"/>
      <c r="J350" s="866"/>
      <c r="K350" s="867"/>
      <c r="L350" s="867"/>
      <c r="M350" s="867"/>
      <c r="N350" s="867"/>
      <c r="O350" s="867"/>
      <c r="P350" s="867"/>
      <c r="Q350" s="867"/>
      <c r="R350" s="867"/>
      <c r="S350" s="867"/>
      <c r="T350" s="867"/>
      <c r="U350" s="867"/>
      <c r="V350" s="867"/>
      <c r="W350" s="867"/>
      <c r="X350" s="867"/>
      <c r="Y350" s="867"/>
      <c r="Z350" s="867"/>
      <c r="AA350" s="867"/>
      <c r="AB350" s="867"/>
      <c r="AC350" s="867"/>
      <c r="AD350" s="867"/>
      <c r="AE350" s="867"/>
      <c r="AF350" s="867"/>
      <c r="AG350" s="867"/>
      <c r="AH350" s="867"/>
      <c r="AI350" s="867"/>
      <c r="AJ350" s="867"/>
      <c r="AK350" s="867"/>
      <c r="AL350" s="867"/>
      <c r="AM350" s="867"/>
      <c r="AN350" s="867"/>
      <c r="AO350" s="868"/>
      <c r="AP350" s="21"/>
      <c r="AQ350" s="21"/>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row>
    <row r="351" spans="1:80" s="13" customFormat="1" ht="13.5" customHeight="1">
      <c r="A351" s="22"/>
      <c r="B351" s="22"/>
      <c r="C351" s="415"/>
      <c r="D351" s="426"/>
      <c r="E351" s="426"/>
      <c r="F351" s="426"/>
      <c r="G351" s="426"/>
      <c r="H351" s="426"/>
      <c r="I351" s="426"/>
      <c r="J351" s="422"/>
      <c r="K351" s="422"/>
      <c r="L351" s="422"/>
      <c r="M351" s="422"/>
      <c r="N351" s="422"/>
      <c r="O351" s="422"/>
      <c r="P351" s="422"/>
      <c r="Q351" s="422"/>
      <c r="R351" s="422"/>
      <c r="S351" s="422"/>
      <c r="T351" s="422"/>
      <c r="U351" s="422"/>
      <c r="V351" s="422"/>
      <c r="W351" s="422"/>
      <c r="X351" s="422"/>
      <c r="Y351" s="422"/>
      <c r="Z351" s="422"/>
      <c r="AA351" s="422"/>
      <c r="AB351" s="422"/>
      <c r="AC351" s="422"/>
      <c r="AD351" s="422"/>
      <c r="AE351" s="422"/>
      <c r="AF351" s="422"/>
      <c r="AG351" s="422"/>
      <c r="AH351" s="422"/>
      <c r="AI351" s="422"/>
      <c r="AJ351" s="422"/>
      <c r="AK351" s="422"/>
      <c r="AL351" s="422"/>
      <c r="AM351" s="422"/>
      <c r="AN351" s="422"/>
      <c r="AO351" s="422"/>
      <c r="AP351" s="21"/>
      <c r="AQ351" s="21"/>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row>
    <row r="352" spans="1:80" s="13" customFormat="1" ht="13.5" customHeight="1">
      <c r="A352" s="22"/>
      <c r="B352" s="22"/>
      <c r="C352" s="415"/>
      <c r="D352" s="426"/>
      <c r="E352" s="426"/>
      <c r="F352" s="426"/>
      <c r="G352" s="426"/>
      <c r="H352" s="426"/>
      <c r="I352" s="426"/>
      <c r="J352" s="422"/>
      <c r="K352" s="422"/>
      <c r="L352" s="422"/>
      <c r="M352" s="422"/>
      <c r="N352" s="422"/>
      <c r="O352" s="422"/>
      <c r="P352" s="422"/>
      <c r="Q352" s="422"/>
      <c r="R352" s="422"/>
      <c r="S352" s="422"/>
      <c r="T352" s="422"/>
      <c r="U352" s="422"/>
      <c r="V352" s="422"/>
      <c r="W352" s="422"/>
      <c r="X352" s="422"/>
      <c r="Y352" s="422"/>
      <c r="Z352" s="422"/>
      <c r="AA352" s="422"/>
      <c r="AB352" s="422"/>
      <c r="AC352" s="422"/>
      <c r="AD352" s="422"/>
      <c r="AE352" s="422"/>
      <c r="AF352" s="422"/>
      <c r="AG352" s="422"/>
      <c r="AH352" s="422"/>
      <c r="AI352" s="422"/>
      <c r="AJ352" s="422"/>
      <c r="AK352" s="422"/>
      <c r="AL352" s="422"/>
      <c r="AM352" s="422"/>
      <c r="AN352" s="422"/>
      <c r="AO352" s="422"/>
      <c r="AP352" s="21"/>
      <c r="AQ352" s="21"/>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row>
    <row r="353" spans="1:80" s="13" customFormat="1" ht="13.5" customHeight="1">
      <c r="A353" s="22"/>
      <c r="B353" s="22"/>
      <c r="C353" s="34" t="s">
        <v>739</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21"/>
      <c r="AQ353" s="21"/>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row>
    <row r="354" spans="1:80" s="13" customFormat="1" ht="13.5" customHeight="1">
      <c r="A354" s="22"/>
      <c r="B354" s="22"/>
      <c r="C354" s="723" t="s">
        <v>9</v>
      </c>
      <c r="D354" s="720"/>
      <c r="E354" s="720"/>
      <c r="F354" s="720"/>
      <c r="G354" s="720"/>
      <c r="H354" s="720"/>
      <c r="I354" s="724"/>
      <c r="J354" s="909"/>
      <c r="K354" s="909"/>
      <c r="L354" s="909"/>
      <c r="M354" s="909"/>
      <c r="N354" s="909"/>
      <c r="O354" s="909"/>
      <c r="P354" s="909"/>
      <c r="Q354" s="909"/>
      <c r="R354" s="909"/>
      <c r="S354" s="909"/>
      <c r="T354" s="909"/>
      <c r="U354" s="909"/>
      <c r="V354" s="909"/>
      <c r="W354" s="909"/>
      <c r="X354" s="909"/>
      <c r="Y354" s="909"/>
      <c r="Z354" s="909"/>
      <c r="AA354" s="909"/>
      <c r="AB354" s="909"/>
      <c r="AC354" s="909"/>
      <c r="AD354" s="909"/>
      <c r="AE354" s="909"/>
      <c r="AF354" s="909"/>
      <c r="AG354" s="909"/>
      <c r="AH354" s="909"/>
      <c r="AI354" s="909"/>
      <c r="AJ354" s="909"/>
      <c r="AK354" s="909"/>
      <c r="AL354" s="909"/>
      <c r="AM354" s="909"/>
      <c r="AN354" s="909"/>
      <c r="AO354" s="909"/>
      <c r="AP354" s="21"/>
      <c r="AQ354" s="21"/>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row>
    <row r="355" spans="1:80" s="13" customFormat="1" ht="13.5" customHeight="1">
      <c r="A355" s="22"/>
      <c r="B355" s="22"/>
      <c r="C355" s="905"/>
      <c r="D355" s="721"/>
      <c r="E355" s="721"/>
      <c r="F355" s="721"/>
      <c r="G355" s="721"/>
      <c r="H355" s="721"/>
      <c r="I355" s="906"/>
      <c r="J355" s="909"/>
      <c r="K355" s="909"/>
      <c r="L355" s="909"/>
      <c r="M355" s="909"/>
      <c r="N355" s="909"/>
      <c r="O355" s="909"/>
      <c r="P355" s="909"/>
      <c r="Q355" s="909"/>
      <c r="R355" s="909"/>
      <c r="S355" s="909"/>
      <c r="T355" s="909"/>
      <c r="U355" s="909"/>
      <c r="V355" s="909"/>
      <c r="W355" s="909"/>
      <c r="X355" s="909"/>
      <c r="Y355" s="909"/>
      <c r="Z355" s="909"/>
      <c r="AA355" s="909"/>
      <c r="AB355" s="909"/>
      <c r="AC355" s="909"/>
      <c r="AD355" s="909"/>
      <c r="AE355" s="909"/>
      <c r="AF355" s="909"/>
      <c r="AG355" s="909"/>
      <c r="AH355" s="909"/>
      <c r="AI355" s="909"/>
      <c r="AJ355" s="909"/>
      <c r="AK355" s="909"/>
      <c r="AL355" s="909"/>
      <c r="AM355" s="909"/>
      <c r="AN355" s="909"/>
      <c r="AO355" s="909"/>
      <c r="AP355" s="21"/>
      <c r="AQ355" s="21"/>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row>
    <row r="356" spans="1:80" s="13" customFormat="1" ht="13.5" customHeight="1">
      <c r="A356" s="22"/>
      <c r="B356" s="22"/>
      <c r="C356" s="907"/>
      <c r="D356" s="722"/>
      <c r="E356" s="722"/>
      <c r="F356" s="722"/>
      <c r="G356" s="722"/>
      <c r="H356" s="722"/>
      <c r="I356" s="908"/>
      <c r="J356" s="909"/>
      <c r="K356" s="909"/>
      <c r="L356" s="909"/>
      <c r="M356" s="909"/>
      <c r="N356" s="909"/>
      <c r="O356" s="909"/>
      <c r="P356" s="909"/>
      <c r="Q356" s="909"/>
      <c r="R356" s="909"/>
      <c r="S356" s="909"/>
      <c r="T356" s="909"/>
      <c r="U356" s="909"/>
      <c r="V356" s="909"/>
      <c r="W356" s="909"/>
      <c r="X356" s="909"/>
      <c r="Y356" s="909"/>
      <c r="Z356" s="909"/>
      <c r="AA356" s="909"/>
      <c r="AB356" s="909"/>
      <c r="AC356" s="909"/>
      <c r="AD356" s="909"/>
      <c r="AE356" s="909"/>
      <c r="AF356" s="909"/>
      <c r="AG356" s="909"/>
      <c r="AH356" s="909"/>
      <c r="AI356" s="909"/>
      <c r="AJ356" s="909"/>
      <c r="AK356" s="909"/>
      <c r="AL356" s="909"/>
      <c r="AM356" s="909"/>
      <c r="AN356" s="909"/>
      <c r="AO356" s="909"/>
      <c r="AP356" s="21"/>
      <c r="AQ356" s="21"/>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row>
    <row r="357" spans="1:80" s="13" customFormat="1" ht="13.5" customHeight="1">
      <c r="A357" s="22"/>
      <c r="B357" s="22"/>
      <c r="C357" s="723" t="s">
        <v>45</v>
      </c>
      <c r="D357" s="880"/>
      <c r="E357" s="880"/>
      <c r="F357" s="880"/>
      <c r="G357" s="880"/>
      <c r="H357" s="880"/>
      <c r="I357" s="881"/>
      <c r="J357" s="891"/>
      <c r="K357" s="891"/>
      <c r="L357" s="891"/>
      <c r="M357" s="891"/>
      <c r="N357" s="891"/>
      <c r="O357" s="891"/>
      <c r="P357" s="891"/>
      <c r="Q357" s="891"/>
      <c r="R357" s="891"/>
      <c r="S357" s="891"/>
      <c r="T357" s="891"/>
      <c r="U357" s="891"/>
      <c r="V357" s="891"/>
      <c r="W357" s="891"/>
      <c r="X357" s="891"/>
      <c r="Y357" s="891"/>
      <c r="Z357" s="891"/>
      <c r="AA357" s="891"/>
      <c r="AB357" s="891"/>
      <c r="AC357" s="891"/>
      <c r="AD357" s="891"/>
      <c r="AE357" s="891"/>
      <c r="AF357" s="891"/>
      <c r="AG357" s="891"/>
      <c r="AH357" s="891"/>
      <c r="AI357" s="891"/>
      <c r="AJ357" s="891"/>
      <c r="AK357" s="891"/>
      <c r="AL357" s="891"/>
      <c r="AM357" s="891"/>
      <c r="AN357" s="891"/>
      <c r="AO357" s="891"/>
      <c r="AP357" s="21"/>
      <c r="AQ357" s="21"/>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row>
    <row r="358" spans="1:80" s="13" customFormat="1" ht="13.5" customHeight="1">
      <c r="A358" s="22"/>
      <c r="B358" s="22"/>
      <c r="C358" s="882"/>
      <c r="D358" s="883"/>
      <c r="E358" s="883"/>
      <c r="F358" s="883"/>
      <c r="G358" s="883"/>
      <c r="H358" s="883"/>
      <c r="I358" s="884"/>
      <c r="J358" s="891"/>
      <c r="K358" s="891"/>
      <c r="L358" s="891"/>
      <c r="M358" s="891"/>
      <c r="N358" s="891"/>
      <c r="O358" s="891"/>
      <c r="P358" s="891"/>
      <c r="Q358" s="891"/>
      <c r="R358" s="891"/>
      <c r="S358" s="891"/>
      <c r="T358" s="891"/>
      <c r="U358" s="891"/>
      <c r="V358" s="891"/>
      <c r="W358" s="891"/>
      <c r="X358" s="891"/>
      <c r="Y358" s="891"/>
      <c r="Z358" s="891"/>
      <c r="AA358" s="891"/>
      <c r="AB358" s="891"/>
      <c r="AC358" s="891"/>
      <c r="AD358" s="891"/>
      <c r="AE358" s="891"/>
      <c r="AF358" s="891"/>
      <c r="AG358" s="891"/>
      <c r="AH358" s="891"/>
      <c r="AI358" s="891"/>
      <c r="AJ358" s="891"/>
      <c r="AK358" s="891"/>
      <c r="AL358" s="891"/>
      <c r="AM358" s="891"/>
      <c r="AN358" s="891"/>
      <c r="AO358" s="891"/>
      <c r="AP358" s="21"/>
      <c r="AQ358" s="21"/>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row>
    <row r="359" spans="1:80" s="13" customFormat="1" ht="13.5" customHeight="1">
      <c r="A359" s="22"/>
      <c r="B359" s="22"/>
      <c r="C359" s="892" t="s">
        <v>1122</v>
      </c>
      <c r="D359" s="893"/>
      <c r="E359" s="893"/>
      <c r="F359" s="893"/>
      <c r="G359" s="893"/>
      <c r="H359" s="893"/>
      <c r="I359" s="894"/>
      <c r="J359" s="895"/>
      <c r="K359" s="896"/>
      <c r="L359" s="896"/>
      <c r="M359" s="896"/>
      <c r="N359" s="896"/>
      <c r="O359" s="896"/>
      <c r="P359" s="896"/>
      <c r="Q359" s="896"/>
      <c r="R359" s="896"/>
      <c r="S359" s="896"/>
      <c r="T359" s="896"/>
      <c r="U359" s="896"/>
      <c r="V359" s="896"/>
      <c r="W359" s="896"/>
      <c r="X359" s="896"/>
      <c r="Y359" s="896"/>
      <c r="Z359" s="896"/>
      <c r="AA359" s="896"/>
      <c r="AB359" s="896"/>
      <c r="AC359" s="896"/>
      <c r="AD359" s="896"/>
      <c r="AE359" s="896"/>
      <c r="AF359" s="896"/>
      <c r="AG359" s="896"/>
      <c r="AH359" s="896"/>
      <c r="AI359" s="896"/>
      <c r="AJ359" s="897"/>
      <c r="AK359" s="896"/>
      <c r="AL359" s="896"/>
      <c r="AM359" s="896"/>
      <c r="AN359" s="896"/>
      <c r="AO359" s="898"/>
      <c r="AP359" s="21"/>
      <c r="AQ359" s="21"/>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row>
    <row r="360" spans="1:80" s="13" customFormat="1" ht="13.5" customHeight="1">
      <c r="A360" s="22"/>
      <c r="B360" s="22"/>
      <c r="C360" s="899" t="s">
        <v>127</v>
      </c>
      <c r="D360" s="900"/>
      <c r="E360" s="900"/>
      <c r="F360" s="900"/>
      <c r="G360" s="900"/>
      <c r="H360" s="900"/>
      <c r="I360" s="901"/>
      <c r="J360" s="902"/>
      <c r="K360" s="903"/>
      <c r="L360" s="903"/>
      <c r="M360" s="903"/>
      <c r="N360" s="903"/>
      <c r="O360" s="903"/>
      <c r="P360" s="903"/>
      <c r="Q360" s="903"/>
      <c r="R360" s="903"/>
      <c r="S360" s="903"/>
      <c r="T360" s="903"/>
      <c r="U360" s="903"/>
      <c r="V360" s="903"/>
      <c r="W360" s="903"/>
      <c r="X360" s="903"/>
      <c r="Y360" s="903"/>
      <c r="Z360" s="903"/>
      <c r="AA360" s="903"/>
      <c r="AB360" s="903"/>
      <c r="AC360" s="903"/>
      <c r="AD360" s="903"/>
      <c r="AE360" s="903"/>
      <c r="AF360" s="903"/>
      <c r="AG360" s="903"/>
      <c r="AH360" s="903"/>
      <c r="AI360" s="903"/>
      <c r="AJ360" s="903"/>
      <c r="AK360" s="903"/>
      <c r="AL360" s="903"/>
      <c r="AM360" s="903"/>
      <c r="AN360" s="903"/>
      <c r="AO360" s="904"/>
      <c r="AP360" s="21"/>
      <c r="AQ360" s="21"/>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row>
    <row r="361" spans="1:80" s="13" customFormat="1" ht="13.5" customHeight="1">
      <c r="A361" s="22"/>
      <c r="B361" s="22"/>
      <c r="C361" s="882"/>
      <c r="D361" s="883"/>
      <c r="E361" s="883"/>
      <c r="F361" s="883"/>
      <c r="G361" s="883"/>
      <c r="H361" s="883"/>
      <c r="I361" s="884"/>
      <c r="J361" s="773"/>
      <c r="K361" s="774"/>
      <c r="L361" s="774"/>
      <c r="M361" s="774"/>
      <c r="N361" s="774"/>
      <c r="O361" s="774"/>
      <c r="P361" s="774"/>
      <c r="Q361" s="774"/>
      <c r="R361" s="774"/>
      <c r="S361" s="774"/>
      <c r="T361" s="774"/>
      <c r="U361" s="774"/>
      <c r="V361" s="774"/>
      <c r="W361" s="774"/>
      <c r="X361" s="774"/>
      <c r="Y361" s="774"/>
      <c r="Z361" s="774"/>
      <c r="AA361" s="774"/>
      <c r="AB361" s="774"/>
      <c r="AC361" s="774"/>
      <c r="AD361" s="774"/>
      <c r="AE361" s="774"/>
      <c r="AF361" s="774"/>
      <c r="AG361" s="774"/>
      <c r="AH361" s="774"/>
      <c r="AI361" s="774"/>
      <c r="AJ361" s="774"/>
      <c r="AK361" s="774"/>
      <c r="AL361" s="774"/>
      <c r="AM361" s="774"/>
      <c r="AN361" s="774"/>
      <c r="AO361" s="775"/>
      <c r="AP361" s="21"/>
      <c r="AQ361" s="21"/>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row>
    <row r="362" spans="1:80" s="13" customFormat="1" ht="13.5" customHeight="1">
      <c r="A362" s="22"/>
      <c r="B362" s="22"/>
      <c r="C362" s="723" t="s">
        <v>46</v>
      </c>
      <c r="D362" s="880"/>
      <c r="E362" s="880"/>
      <c r="F362" s="880"/>
      <c r="G362" s="880"/>
      <c r="H362" s="880"/>
      <c r="I362" s="881"/>
      <c r="J362" s="770"/>
      <c r="K362" s="771"/>
      <c r="L362" s="771"/>
      <c r="M362" s="771"/>
      <c r="N362" s="771"/>
      <c r="O362" s="771"/>
      <c r="P362" s="771"/>
      <c r="Q362" s="771"/>
      <c r="R362" s="771"/>
      <c r="S362" s="771"/>
      <c r="T362" s="771"/>
      <c r="U362" s="771"/>
      <c r="V362" s="771"/>
      <c r="W362" s="771"/>
      <c r="X362" s="771"/>
      <c r="Y362" s="771"/>
      <c r="Z362" s="771"/>
      <c r="AA362" s="771"/>
      <c r="AB362" s="771"/>
      <c r="AC362" s="771"/>
      <c r="AD362" s="771"/>
      <c r="AE362" s="771"/>
      <c r="AF362" s="771"/>
      <c r="AG362" s="771"/>
      <c r="AH362" s="771"/>
      <c r="AI362" s="771"/>
      <c r="AJ362" s="771"/>
      <c r="AK362" s="771"/>
      <c r="AL362" s="771"/>
      <c r="AM362" s="771"/>
      <c r="AN362" s="771"/>
      <c r="AO362" s="772"/>
      <c r="AP362" s="21"/>
      <c r="AQ362" s="21"/>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row>
    <row r="363" spans="1:80" s="13" customFormat="1" ht="13.5" customHeight="1">
      <c r="A363" s="22"/>
      <c r="B363" s="22"/>
      <c r="C363" s="882"/>
      <c r="D363" s="883"/>
      <c r="E363" s="883"/>
      <c r="F363" s="883"/>
      <c r="G363" s="883"/>
      <c r="H363" s="883"/>
      <c r="I363" s="884"/>
      <c r="J363" s="773"/>
      <c r="K363" s="774"/>
      <c r="L363" s="774"/>
      <c r="M363" s="774"/>
      <c r="N363" s="774"/>
      <c r="O363" s="774"/>
      <c r="P363" s="774"/>
      <c r="Q363" s="774"/>
      <c r="R363" s="774"/>
      <c r="S363" s="774"/>
      <c r="T363" s="774"/>
      <c r="U363" s="774"/>
      <c r="V363" s="774"/>
      <c r="W363" s="774"/>
      <c r="X363" s="774"/>
      <c r="Y363" s="774"/>
      <c r="Z363" s="774"/>
      <c r="AA363" s="774"/>
      <c r="AB363" s="774"/>
      <c r="AC363" s="774"/>
      <c r="AD363" s="774"/>
      <c r="AE363" s="774"/>
      <c r="AF363" s="774"/>
      <c r="AG363" s="774"/>
      <c r="AH363" s="774"/>
      <c r="AI363" s="774"/>
      <c r="AJ363" s="774"/>
      <c r="AK363" s="774"/>
      <c r="AL363" s="774"/>
      <c r="AM363" s="774"/>
      <c r="AN363" s="774"/>
      <c r="AO363" s="775"/>
      <c r="AP363" s="21"/>
      <c r="AQ363" s="21"/>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row>
    <row r="364" spans="1:80" s="13" customFormat="1" ht="13.5" customHeight="1">
      <c r="A364" s="22"/>
      <c r="B364" s="22"/>
      <c r="C364" s="723" t="s">
        <v>33</v>
      </c>
      <c r="D364" s="880"/>
      <c r="E364" s="880"/>
      <c r="F364" s="880"/>
      <c r="G364" s="880"/>
      <c r="H364" s="880"/>
      <c r="I364" s="881"/>
      <c r="J364" s="30" t="s">
        <v>1123</v>
      </c>
      <c r="K364" s="751"/>
      <c r="L364" s="751"/>
      <c r="M364" s="751"/>
      <c r="N364" s="751"/>
      <c r="O364" s="31" t="s">
        <v>1116</v>
      </c>
      <c r="P364" s="751"/>
      <c r="Q364" s="751"/>
      <c r="R364" s="751"/>
      <c r="S364" s="751"/>
      <c r="T364" s="751"/>
      <c r="U364" s="32" t="s">
        <v>1124</v>
      </c>
      <c r="V364" s="24"/>
      <c r="W364" s="420"/>
      <c r="X364" s="420"/>
      <c r="Y364" s="420"/>
      <c r="Z364" s="420"/>
      <c r="AA364" s="420"/>
      <c r="AB364" s="420"/>
      <c r="AC364" s="420"/>
      <c r="AD364" s="420"/>
      <c r="AE364" s="420"/>
      <c r="AF364" s="420"/>
      <c r="AG364" s="420"/>
      <c r="AH364" s="420"/>
      <c r="AI364" s="420"/>
      <c r="AJ364" s="420"/>
      <c r="AK364" s="420"/>
      <c r="AL364" s="420"/>
      <c r="AM364" s="420"/>
      <c r="AN364" s="420"/>
      <c r="AO364" s="421"/>
      <c r="AP364" s="21"/>
      <c r="AQ364" s="21"/>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row>
    <row r="365" spans="1:80" s="13" customFormat="1" ht="13.5" customHeight="1">
      <c r="A365" s="22"/>
      <c r="B365" s="22"/>
      <c r="C365" s="885"/>
      <c r="D365" s="886"/>
      <c r="E365" s="886"/>
      <c r="F365" s="886"/>
      <c r="G365" s="886"/>
      <c r="H365" s="886"/>
      <c r="I365" s="887"/>
      <c r="J365" s="888"/>
      <c r="K365" s="889"/>
      <c r="L365" s="889"/>
      <c r="M365" s="889"/>
      <c r="N365" s="889"/>
      <c r="O365" s="889"/>
      <c r="P365" s="889"/>
      <c r="Q365" s="889"/>
      <c r="R365" s="889"/>
      <c r="S365" s="889"/>
      <c r="T365" s="889"/>
      <c r="U365" s="889"/>
      <c r="V365" s="889"/>
      <c r="W365" s="889"/>
      <c r="X365" s="889"/>
      <c r="Y365" s="889"/>
      <c r="Z365" s="889"/>
      <c r="AA365" s="889"/>
      <c r="AB365" s="889"/>
      <c r="AC365" s="889"/>
      <c r="AD365" s="889"/>
      <c r="AE365" s="889"/>
      <c r="AF365" s="889"/>
      <c r="AG365" s="889"/>
      <c r="AH365" s="889"/>
      <c r="AI365" s="889"/>
      <c r="AJ365" s="889"/>
      <c r="AK365" s="889"/>
      <c r="AL365" s="889"/>
      <c r="AM365" s="889"/>
      <c r="AN365" s="889"/>
      <c r="AO365" s="890"/>
      <c r="AP365" s="21"/>
      <c r="AQ365" s="21"/>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row>
    <row r="366" spans="1:80" s="13" customFormat="1" ht="13.5" customHeight="1">
      <c r="A366" s="22"/>
      <c r="B366" s="22"/>
      <c r="C366" s="882"/>
      <c r="D366" s="883"/>
      <c r="E366" s="883"/>
      <c r="F366" s="883"/>
      <c r="G366" s="883"/>
      <c r="H366" s="883"/>
      <c r="I366" s="884"/>
      <c r="J366" s="773"/>
      <c r="K366" s="774"/>
      <c r="L366" s="774"/>
      <c r="M366" s="774"/>
      <c r="N366" s="774"/>
      <c r="O366" s="774"/>
      <c r="P366" s="774"/>
      <c r="Q366" s="774"/>
      <c r="R366" s="774"/>
      <c r="S366" s="774"/>
      <c r="T366" s="774"/>
      <c r="U366" s="774"/>
      <c r="V366" s="774"/>
      <c r="W366" s="774"/>
      <c r="X366" s="774"/>
      <c r="Y366" s="774"/>
      <c r="Z366" s="774"/>
      <c r="AA366" s="774"/>
      <c r="AB366" s="774"/>
      <c r="AC366" s="774"/>
      <c r="AD366" s="774"/>
      <c r="AE366" s="774"/>
      <c r="AF366" s="774"/>
      <c r="AG366" s="774"/>
      <c r="AH366" s="774"/>
      <c r="AI366" s="774"/>
      <c r="AJ366" s="774"/>
      <c r="AK366" s="774"/>
      <c r="AL366" s="774"/>
      <c r="AM366" s="774"/>
      <c r="AN366" s="774"/>
      <c r="AO366" s="775"/>
      <c r="AP366" s="21"/>
      <c r="AQ366" s="21"/>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row>
    <row r="367" spans="1:80" s="13" customFormat="1" ht="13.5" customHeight="1">
      <c r="A367" s="22"/>
      <c r="B367" s="22"/>
      <c r="C367" s="708" t="s">
        <v>8</v>
      </c>
      <c r="D367" s="726"/>
      <c r="E367" s="726"/>
      <c r="F367" s="726"/>
      <c r="G367" s="726"/>
      <c r="H367" s="726"/>
      <c r="I367" s="727"/>
      <c r="J367" s="758"/>
      <c r="K367" s="729"/>
      <c r="L367" s="729"/>
      <c r="M367" s="427" t="s">
        <v>1116</v>
      </c>
      <c r="N367" s="729"/>
      <c r="O367" s="729"/>
      <c r="P367" s="729"/>
      <c r="Q367" s="729"/>
      <c r="R367" s="428" t="s">
        <v>1116</v>
      </c>
      <c r="S367" s="729"/>
      <c r="T367" s="729"/>
      <c r="U367" s="730"/>
      <c r="V367" s="708" t="s">
        <v>47</v>
      </c>
      <c r="W367" s="726"/>
      <c r="X367" s="726"/>
      <c r="Y367" s="726"/>
      <c r="Z367" s="726"/>
      <c r="AA367" s="726"/>
      <c r="AB367" s="727"/>
      <c r="AC367" s="758"/>
      <c r="AD367" s="729"/>
      <c r="AE367" s="729"/>
      <c r="AF367" s="427" t="s">
        <v>1116</v>
      </c>
      <c r="AG367" s="729"/>
      <c r="AH367" s="729"/>
      <c r="AI367" s="729"/>
      <c r="AJ367" s="729"/>
      <c r="AK367" s="428" t="s">
        <v>1116</v>
      </c>
      <c r="AL367" s="863"/>
      <c r="AM367" s="863"/>
      <c r="AN367" s="863"/>
      <c r="AO367" s="864"/>
      <c r="AP367" s="21"/>
      <c r="AQ367" s="21"/>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row>
    <row r="368" spans="1:80" s="13" customFormat="1" ht="13.5" customHeight="1">
      <c r="A368" s="22"/>
      <c r="B368" s="22"/>
      <c r="C368" s="865" t="s">
        <v>1118</v>
      </c>
      <c r="D368" s="726"/>
      <c r="E368" s="726"/>
      <c r="F368" s="726"/>
      <c r="G368" s="726"/>
      <c r="H368" s="726"/>
      <c r="I368" s="727"/>
      <c r="J368" s="866"/>
      <c r="K368" s="867"/>
      <c r="L368" s="867"/>
      <c r="M368" s="867"/>
      <c r="N368" s="867"/>
      <c r="O368" s="867"/>
      <c r="P368" s="867"/>
      <c r="Q368" s="867"/>
      <c r="R368" s="867"/>
      <c r="S368" s="867"/>
      <c r="T368" s="867"/>
      <c r="U368" s="867"/>
      <c r="V368" s="867"/>
      <c r="W368" s="867"/>
      <c r="X368" s="867"/>
      <c r="Y368" s="867"/>
      <c r="Z368" s="867"/>
      <c r="AA368" s="867"/>
      <c r="AB368" s="867"/>
      <c r="AC368" s="867"/>
      <c r="AD368" s="867"/>
      <c r="AE368" s="867"/>
      <c r="AF368" s="867"/>
      <c r="AG368" s="867"/>
      <c r="AH368" s="867"/>
      <c r="AI368" s="867"/>
      <c r="AJ368" s="867"/>
      <c r="AK368" s="867"/>
      <c r="AL368" s="867"/>
      <c r="AM368" s="867"/>
      <c r="AN368" s="867"/>
      <c r="AO368" s="868"/>
      <c r="AP368" s="21"/>
      <c r="AQ368" s="21"/>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row>
    <row r="369" spans="1:80" s="13" customFormat="1" ht="13.5" customHeight="1">
      <c r="A369" s="22"/>
      <c r="B369" s="22"/>
      <c r="C369" s="415"/>
      <c r="D369" s="426"/>
      <c r="E369" s="426"/>
      <c r="F369" s="426"/>
      <c r="G369" s="426"/>
      <c r="H369" s="426"/>
      <c r="I369" s="426"/>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21"/>
      <c r="AQ369" s="21"/>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row>
    <row r="370" spans="1:80" s="13" customFormat="1" ht="13.5" customHeight="1">
      <c r="A370" s="22"/>
      <c r="B370" s="22"/>
      <c r="AP370" s="21"/>
      <c r="AQ370" s="21"/>
    </row>
    <row r="371" spans="1:80" s="13" customFormat="1">
      <c r="A371" s="25"/>
      <c r="B371" s="22" t="s">
        <v>122</v>
      </c>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row>
    <row r="372" spans="1:80" s="13" customFormat="1">
      <c r="A372" s="25"/>
      <c r="B372" s="22"/>
      <c r="C372" s="22" t="s">
        <v>91</v>
      </c>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row>
    <row r="373" spans="1:80" s="13" customForma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row>
    <row r="374" spans="1:80" s="13" customFormat="1" ht="13.5" customHeight="1">
      <c r="C374" s="13" t="s">
        <v>1125</v>
      </c>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row>
    <row r="375" spans="1:80" s="13" customFormat="1" ht="13.5" customHeight="1">
      <c r="A375" s="430"/>
      <c r="B375" s="430"/>
      <c r="C375" s="808" t="s">
        <v>49</v>
      </c>
      <c r="D375" s="809"/>
      <c r="E375" s="809"/>
      <c r="F375" s="809"/>
      <c r="G375" s="809"/>
      <c r="H375" s="809"/>
      <c r="I375" s="809"/>
      <c r="J375" s="809"/>
      <c r="K375" s="809"/>
      <c r="L375" s="809"/>
      <c r="M375" s="810"/>
      <c r="N375" s="808" t="s">
        <v>50</v>
      </c>
      <c r="O375" s="809"/>
      <c r="P375" s="809"/>
      <c r="Q375" s="809"/>
      <c r="R375" s="809"/>
      <c r="S375" s="809"/>
      <c r="T375" s="809"/>
      <c r="U375" s="810"/>
      <c r="V375" s="808" t="s">
        <v>1</v>
      </c>
      <c r="W375" s="869"/>
      <c r="X375" s="869"/>
      <c r="Y375" s="869"/>
      <c r="Z375" s="869"/>
      <c r="AA375" s="869"/>
      <c r="AB375" s="869"/>
      <c r="AC375" s="870"/>
      <c r="AD375" s="874" t="s">
        <v>51</v>
      </c>
      <c r="AE375" s="875"/>
      <c r="AF375" s="876"/>
      <c r="AG375" s="808" t="s">
        <v>74</v>
      </c>
      <c r="AH375" s="809"/>
      <c r="AI375" s="809"/>
      <c r="AJ375" s="809"/>
      <c r="AK375" s="809"/>
      <c r="AL375" s="809"/>
      <c r="AM375" s="809"/>
      <c r="AN375" s="809"/>
      <c r="AO375" s="810"/>
      <c r="AP375" s="22"/>
      <c r="AQ375" s="22"/>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row>
    <row r="376" spans="1:80" s="13" customFormat="1">
      <c r="A376" s="430"/>
      <c r="B376" s="430"/>
      <c r="C376" s="781"/>
      <c r="D376" s="782"/>
      <c r="E376" s="782"/>
      <c r="F376" s="782"/>
      <c r="G376" s="782"/>
      <c r="H376" s="782"/>
      <c r="I376" s="782"/>
      <c r="J376" s="782"/>
      <c r="K376" s="782"/>
      <c r="L376" s="782"/>
      <c r="M376" s="783"/>
      <c r="N376" s="781"/>
      <c r="O376" s="782"/>
      <c r="P376" s="782"/>
      <c r="Q376" s="782"/>
      <c r="R376" s="782"/>
      <c r="S376" s="782"/>
      <c r="T376" s="782"/>
      <c r="U376" s="783"/>
      <c r="V376" s="871"/>
      <c r="W376" s="872"/>
      <c r="X376" s="872"/>
      <c r="Y376" s="872"/>
      <c r="Z376" s="872"/>
      <c r="AA376" s="872"/>
      <c r="AB376" s="872"/>
      <c r="AC376" s="873"/>
      <c r="AD376" s="877"/>
      <c r="AE376" s="878"/>
      <c r="AF376" s="879"/>
      <c r="AG376" s="781"/>
      <c r="AH376" s="782"/>
      <c r="AI376" s="782"/>
      <c r="AJ376" s="782"/>
      <c r="AK376" s="782"/>
      <c r="AL376" s="782"/>
      <c r="AM376" s="782"/>
      <c r="AN376" s="782"/>
      <c r="AO376" s="783"/>
      <c r="AP376" s="22"/>
      <c r="AQ376" s="22"/>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row>
    <row r="377" spans="1:80" s="13" customFormat="1" ht="13.5" customHeight="1">
      <c r="A377" s="430"/>
      <c r="B377" s="430"/>
      <c r="C377" s="856" t="s">
        <v>1126</v>
      </c>
      <c r="D377" s="857"/>
      <c r="E377" s="858" t="s">
        <v>106</v>
      </c>
      <c r="F377" s="858"/>
      <c r="G377" s="858"/>
      <c r="H377" s="858"/>
      <c r="I377" s="858"/>
      <c r="J377" s="858"/>
      <c r="K377" s="858"/>
      <c r="L377" s="858"/>
      <c r="M377" s="859"/>
      <c r="N377" s="860"/>
      <c r="O377" s="861"/>
      <c r="P377" s="861"/>
      <c r="Q377" s="861"/>
      <c r="R377" s="861"/>
      <c r="S377" s="861"/>
      <c r="T377" s="861"/>
      <c r="U377" s="862" t="s">
        <v>5</v>
      </c>
      <c r="V377" s="860"/>
      <c r="W377" s="861"/>
      <c r="X377" s="861"/>
      <c r="Y377" s="861"/>
      <c r="Z377" s="861"/>
      <c r="AA377" s="861"/>
      <c r="AB377" s="861"/>
      <c r="AC377" s="862" t="s">
        <v>5</v>
      </c>
      <c r="AD377" s="849" t="s">
        <v>1127</v>
      </c>
      <c r="AE377" s="850"/>
      <c r="AF377" s="851"/>
      <c r="AG377" s="826" t="str">
        <f>IF(V377="","",ROUNDDOWN(V377/3,0))</f>
        <v/>
      </c>
      <c r="AH377" s="827"/>
      <c r="AI377" s="827"/>
      <c r="AJ377" s="827"/>
      <c r="AK377" s="827"/>
      <c r="AL377" s="827"/>
      <c r="AM377" s="827"/>
      <c r="AN377" s="827"/>
      <c r="AO377" s="807" t="s">
        <v>5</v>
      </c>
      <c r="AP377" s="23"/>
      <c r="AQ377" s="2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row>
    <row r="378" spans="1:80" s="13" customFormat="1" ht="13.5" customHeight="1">
      <c r="A378" s="430"/>
      <c r="B378" s="430"/>
      <c r="C378" s="830"/>
      <c r="D378" s="831"/>
      <c r="E378" s="854"/>
      <c r="F378" s="854"/>
      <c r="G378" s="854"/>
      <c r="H378" s="854"/>
      <c r="I378" s="854"/>
      <c r="J378" s="854"/>
      <c r="K378" s="854"/>
      <c r="L378" s="854"/>
      <c r="M378" s="855"/>
      <c r="N378" s="805"/>
      <c r="O378" s="806"/>
      <c r="P378" s="806"/>
      <c r="Q378" s="806"/>
      <c r="R378" s="806"/>
      <c r="S378" s="806"/>
      <c r="T378" s="806"/>
      <c r="U378" s="842"/>
      <c r="V378" s="805"/>
      <c r="W378" s="806"/>
      <c r="X378" s="806"/>
      <c r="Y378" s="806"/>
      <c r="Z378" s="806"/>
      <c r="AA378" s="806"/>
      <c r="AB378" s="806"/>
      <c r="AC378" s="842"/>
      <c r="AD378" s="802"/>
      <c r="AE378" s="803"/>
      <c r="AF378" s="804"/>
      <c r="AG378" s="852"/>
      <c r="AH378" s="853"/>
      <c r="AI378" s="853"/>
      <c r="AJ378" s="853"/>
      <c r="AK378" s="853"/>
      <c r="AL378" s="853"/>
      <c r="AM378" s="853"/>
      <c r="AN378" s="853"/>
      <c r="AO378" s="807"/>
      <c r="AP378" s="23"/>
      <c r="AQ378" s="2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row>
    <row r="379" spans="1:80" s="13" customFormat="1" ht="13.5" customHeight="1">
      <c r="A379" s="430"/>
      <c r="B379" s="430"/>
      <c r="C379" s="830" t="s">
        <v>1128</v>
      </c>
      <c r="D379" s="831"/>
      <c r="E379" s="834" t="s">
        <v>75</v>
      </c>
      <c r="F379" s="834"/>
      <c r="G379" s="834"/>
      <c r="H379" s="834"/>
      <c r="I379" s="834"/>
      <c r="J379" s="834"/>
      <c r="K379" s="834"/>
      <c r="L379" s="834"/>
      <c r="M379" s="835"/>
      <c r="N379" s="838"/>
      <c r="O379" s="839"/>
      <c r="P379" s="839"/>
      <c r="Q379" s="839"/>
      <c r="R379" s="839"/>
      <c r="S379" s="839"/>
      <c r="T379" s="839"/>
      <c r="U379" s="842" t="s">
        <v>5</v>
      </c>
      <c r="V379" s="838"/>
      <c r="W379" s="839"/>
      <c r="X379" s="839"/>
      <c r="Y379" s="839"/>
      <c r="Z379" s="839"/>
      <c r="AA379" s="839"/>
      <c r="AB379" s="839"/>
      <c r="AC379" s="842" t="s">
        <v>5</v>
      </c>
      <c r="AD379" s="802" t="s">
        <v>209</v>
      </c>
      <c r="AE379" s="803"/>
      <c r="AF379" s="804"/>
      <c r="AG379" s="805" t="str">
        <f>IF(V379="","",ROUNDDOWN(V379/3,0))</f>
        <v/>
      </c>
      <c r="AH379" s="806"/>
      <c r="AI379" s="806"/>
      <c r="AJ379" s="806"/>
      <c r="AK379" s="806"/>
      <c r="AL379" s="806"/>
      <c r="AM379" s="806"/>
      <c r="AN379" s="806"/>
      <c r="AO379" s="807" t="s">
        <v>5</v>
      </c>
      <c r="AP379" s="23"/>
      <c r="AQ379" s="2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row>
    <row r="380" spans="1:80" s="13" customFormat="1" ht="13.5" customHeight="1">
      <c r="A380" s="430"/>
      <c r="B380" s="430"/>
      <c r="C380" s="830"/>
      <c r="D380" s="831"/>
      <c r="E380" s="854"/>
      <c r="F380" s="854"/>
      <c r="G380" s="854"/>
      <c r="H380" s="854"/>
      <c r="I380" s="854"/>
      <c r="J380" s="854"/>
      <c r="K380" s="854"/>
      <c r="L380" s="854"/>
      <c r="M380" s="855"/>
      <c r="N380" s="848"/>
      <c r="O380" s="839"/>
      <c r="P380" s="839"/>
      <c r="Q380" s="839"/>
      <c r="R380" s="839"/>
      <c r="S380" s="839"/>
      <c r="T380" s="839"/>
      <c r="U380" s="842"/>
      <c r="V380" s="848"/>
      <c r="W380" s="839"/>
      <c r="X380" s="839"/>
      <c r="Y380" s="839"/>
      <c r="Z380" s="839"/>
      <c r="AA380" s="839"/>
      <c r="AB380" s="839"/>
      <c r="AC380" s="842"/>
      <c r="AD380" s="802"/>
      <c r="AE380" s="803"/>
      <c r="AF380" s="804"/>
      <c r="AG380" s="805"/>
      <c r="AH380" s="806"/>
      <c r="AI380" s="806"/>
      <c r="AJ380" s="806"/>
      <c r="AK380" s="806"/>
      <c r="AL380" s="806"/>
      <c r="AM380" s="806"/>
      <c r="AN380" s="806"/>
      <c r="AO380" s="807"/>
      <c r="AP380" s="23"/>
      <c r="AQ380" s="2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row>
    <row r="381" spans="1:80" s="13" customFormat="1" ht="13.5" customHeight="1">
      <c r="A381" s="430"/>
      <c r="B381" s="430"/>
      <c r="C381" s="830" t="s">
        <v>1129</v>
      </c>
      <c r="D381" s="831"/>
      <c r="E381" s="844" t="s">
        <v>145</v>
      </c>
      <c r="F381" s="844"/>
      <c r="G381" s="844"/>
      <c r="H381" s="844"/>
      <c r="I381" s="844"/>
      <c r="J381" s="844"/>
      <c r="K381" s="844"/>
      <c r="L381" s="844"/>
      <c r="M381" s="845"/>
      <c r="N381" s="838"/>
      <c r="O381" s="839"/>
      <c r="P381" s="839"/>
      <c r="Q381" s="839"/>
      <c r="R381" s="839"/>
      <c r="S381" s="839"/>
      <c r="T381" s="839"/>
      <c r="U381" s="842" t="s">
        <v>5</v>
      </c>
      <c r="V381" s="838"/>
      <c r="W381" s="839"/>
      <c r="X381" s="839"/>
      <c r="Y381" s="839"/>
      <c r="Z381" s="839"/>
      <c r="AA381" s="839"/>
      <c r="AB381" s="839"/>
      <c r="AC381" s="842" t="s">
        <v>5</v>
      </c>
      <c r="AD381" s="802" t="s">
        <v>209</v>
      </c>
      <c r="AE381" s="803"/>
      <c r="AF381" s="804"/>
      <c r="AG381" s="805" t="str">
        <f>IF(V381="","",ROUNDDOWN(V381/3,0))</f>
        <v/>
      </c>
      <c r="AH381" s="806"/>
      <c r="AI381" s="806"/>
      <c r="AJ381" s="806"/>
      <c r="AK381" s="806"/>
      <c r="AL381" s="806"/>
      <c r="AM381" s="806"/>
      <c r="AN381" s="806"/>
      <c r="AO381" s="807" t="s">
        <v>5</v>
      </c>
      <c r="AP381" s="23"/>
      <c r="AQ381" s="2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row>
    <row r="382" spans="1:80" s="13" customFormat="1" ht="13.5" customHeight="1">
      <c r="A382" s="430"/>
      <c r="B382" s="430"/>
      <c r="C382" s="830"/>
      <c r="D382" s="831"/>
      <c r="E382" s="846"/>
      <c r="F382" s="846"/>
      <c r="G382" s="846"/>
      <c r="H382" s="846"/>
      <c r="I382" s="846"/>
      <c r="J382" s="846"/>
      <c r="K382" s="846"/>
      <c r="L382" s="846"/>
      <c r="M382" s="847"/>
      <c r="N382" s="848"/>
      <c r="O382" s="839"/>
      <c r="P382" s="839"/>
      <c r="Q382" s="839"/>
      <c r="R382" s="839"/>
      <c r="S382" s="839"/>
      <c r="T382" s="839"/>
      <c r="U382" s="842"/>
      <c r="V382" s="848"/>
      <c r="W382" s="839"/>
      <c r="X382" s="839"/>
      <c r="Y382" s="839"/>
      <c r="Z382" s="839"/>
      <c r="AA382" s="839"/>
      <c r="AB382" s="839"/>
      <c r="AC382" s="842"/>
      <c r="AD382" s="802"/>
      <c r="AE382" s="803"/>
      <c r="AF382" s="804"/>
      <c r="AG382" s="805"/>
      <c r="AH382" s="806"/>
      <c r="AI382" s="806"/>
      <c r="AJ382" s="806"/>
      <c r="AK382" s="806"/>
      <c r="AL382" s="806"/>
      <c r="AM382" s="806"/>
      <c r="AN382" s="806"/>
      <c r="AO382" s="807"/>
      <c r="AP382" s="23"/>
      <c r="AQ382" s="2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row>
    <row r="383" spans="1:80" s="13" customFormat="1" ht="13.5" customHeight="1">
      <c r="A383" s="430"/>
      <c r="B383" s="430"/>
      <c r="C383" s="830" t="s">
        <v>1130</v>
      </c>
      <c r="D383" s="831"/>
      <c r="E383" s="844" t="s">
        <v>144</v>
      </c>
      <c r="F383" s="844"/>
      <c r="G383" s="844"/>
      <c r="H383" s="844"/>
      <c r="I383" s="844"/>
      <c r="J383" s="844"/>
      <c r="K383" s="844"/>
      <c r="L383" s="844"/>
      <c r="M383" s="845"/>
      <c r="N383" s="838"/>
      <c r="O383" s="839"/>
      <c r="P383" s="839"/>
      <c r="Q383" s="839"/>
      <c r="R383" s="839"/>
      <c r="S383" s="839"/>
      <c r="T383" s="839"/>
      <c r="U383" s="842" t="s">
        <v>5</v>
      </c>
      <c r="V383" s="838"/>
      <c r="W383" s="839"/>
      <c r="X383" s="839"/>
      <c r="Y383" s="839"/>
      <c r="Z383" s="839"/>
      <c r="AA383" s="839"/>
      <c r="AB383" s="839"/>
      <c r="AC383" s="842" t="s">
        <v>5</v>
      </c>
      <c r="AD383" s="802" t="s">
        <v>209</v>
      </c>
      <c r="AE383" s="803"/>
      <c r="AF383" s="804"/>
      <c r="AG383" s="805" t="str">
        <f>IF(V383="","",ROUNDDOWN(V383/3,0))</f>
        <v/>
      </c>
      <c r="AH383" s="806"/>
      <c r="AI383" s="806"/>
      <c r="AJ383" s="806"/>
      <c r="AK383" s="806"/>
      <c r="AL383" s="806"/>
      <c r="AM383" s="806"/>
      <c r="AN383" s="806"/>
      <c r="AO383" s="807" t="s">
        <v>5</v>
      </c>
      <c r="AP383" s="23"/>
      <c r="AQ383" s="2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row>
    <row r="384" spans="1:80" s="13" customFormat="1" ht="13.5" customHeight="1">
      <c r="A384" s="430"/>
      <c r="B384" s="430"/>
      <c r="C384" s="830"/>
      <c r="D384" s="831"/>
      <c r="E384" s="846"/>
      <c r="F384" s="846"/>
      <c r="G384" s="846"/>
      <c r="H384" s="846"/>
      <c r="I384" s="846"/>
      <c r="J384" s="846"/>
      <c r="K384" s="846"/>
      <c r="L384" s="846"/>
      <c r="M384" s="847"/>
      <c r="N384" s="848"/>
      <c r="O384" s="839"/>
      <c r="P384" s="839"/>
      <c r="Q384" s="839"/>
      <c r="R384" s="839"/>
      <c r="S384" s="839"/>
      <c r="T384" s="839"/>
      <c r="U384" s="842"/>
      <c r="V384" s="848"/>
      <c r="W384" s="839"/>
      <c r="X384" s="839"/>
      <c r="Y384" s="839"/>
      <c r="Z384" s="839"/>
      <c r="AA384" s="839"/>
      <c r="AB384" s="839"/>
      <c r="AC384" s="842"/>
      <c r="AD384" s="802"/>
      <c r="AE384" s="803"/>
      <c r="AF384" s="804"/>
      <c r="AG384" s="805"/>
      <c r="AH384" s="806"/>
      <c r="AI384" s="806"/>
      <c r="AJ384" s="806"/>
      <c r="AK384" s="806"/>
      <c r="AL384" s="806"/>
      <c r="AM384" s="806"/>
      <c r="AN384" s="806"/>
      <c r="AO384" s="807"/>
      <c r="AP384" s="23"/>
      <c r="AQ384" s="2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row>
    <row r="385" spans="1:80" s="13" customFormat="1" ht="13.5" customHeight="1">
      <c r="A385" s="430"/>
      <c r="B385" s="430"/>
      <c r="C385" s="830" t="s">
        <v>1131</v>
      </c>
      <c r="D385" s="831"/>
      <c r="E385" s="834" t="s">
        <v>76</v>
      </c>
      <c r="F385" s="834"/>
      <c r="G385" s="834"/>
      <c r="H385" s="834"/>
      <c r="I385" s="834"/>
      <c r="J385" s="834"/>
      <c r="K385" s="834"/>
      <c r="L385" s="834"/>
      <c r="M385" s="835"/>
      <c r="N385" s="838"/>
      <c r="O385" s="839"/>
      <c r="P385" s="839"/>
      <c r="Q385" s="839"/>
      <c r="R385" s="839"/>
      <c r="S385" s="839"/>
      <c r="T385" s="839"/>
      <c r="U385" s="842" t="s">
        <v>5</v>
      </c>
      <c r="V385" s="838"/>
      <c r="W385" s="839"/>
      <c r="X385" s="839"/>
      <c r="Y385" s="839"/>
      <c r="Z385" s="839"/>
      <c r="AA385" s="839"/>
      <c r="AB385" s="839"/>
      <c r="AC385" s="842" t="s">
        <v>5</v>
      </c>
      <c r="AD385" s="802" t="s">
        <v>209</v>
      </c>
      <c r="AE385" s="803"/>
      <c r="AF385" s="804"/>
      <c r="AG385" s="805" t="str">
        <f>IF(V385="","",ROUNDDOWN(V385/3,0))</f>
        <v/>
      </c>
      <c r="AH385" s="806"/>
      <c r="AI385" s="806"/>
      <c r="AJ385" s="806"/>
      <c r="AK385" s="806"/>
      <c r="AL385" s="806"/>
      <c r="AM385" s="806"/>
      <c r="AN385" s="806"/>
      <c r="AO385" s="807" t="s">
        <v>5</v>
      </c>
      <c r="AP385" s="23"/>
      <c r="AQ385" s="2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row>
    <row r="386" spans="1:80" ht="13.5" customHeight="1">
      <c r="A386" s="430"/>
      <c r="B386" s="430"/>
      <c r="C386" s="832"/>
      <c r="D386" s="833"/>
      <c r="E386" s="836"/>
      <c r="F386" s="836"/>
      <c r="G386" s="836"/>
      <c r="H386" s="836"/>
      <c r="I386" s="836"/>
      <c r="J386" s="836"/>
      <c r="K386" s="836"/>
      <c r="L386" s="836"/>
      <c r="M386" s="837"/>
      <c r="N386" s="840"/>
      <c r="O386" s="841"/>
      <c r="P386" s="841"/>
      <c r="Q386" s="841"/>
      <c r="R386" s="841"/>
      <c r="S386" s="841"/>
      <c r="T386" s="841"/>
      <c r="U386" s="843"/>
      <c r="V386" s="840"/>
      <c r="W386" s="841"/>
      <c r="X386" s="841"/>
      <c r="Y386" s="841"/>
      <c r="Z386" s="841"/>
      <c r="AA386" s="841"/>
      <c r="AB386" s="841"/>
      <c r="AC386" s="843"/>
      <c r="AD386" s="793"/>
      <c r="AE386" s="794"/>
      <c r="AF386" s="795"/>
      <c r="AG386" s="805"/>
      <c r="AH386" s="806"/>
      <c r="AI386" s="806"/>
      <c r="AJ386" s="806"/>
      <c r="AK386" s="806"/>
      <c r="AL386" s="806"/>
      <c r="AM386" s="806"/>
      <c r="AN386" s="806"/>
      <c r="AO386" s="807"/>
      <c r="AP386" s="23"/>
      <c r="AQ386" s="23"/>
    </row>
    <row r="387" spans="1:80" ht="13.5" customHeight="1">
      <c r="A387" s="430"/>
      <c r="B387" s="430"/>
      <c r="C387" s="808" t="s">
        <v>73</v>
      </c>
      <c r="D387" s="809"/>
      <c r="E387" s="809"/>
      <c r="F387" s="809"/>
      <c r="G387" s="809"/>
      <c r="H387" s="809"/>
      <c r="I387" s="809"/>
      <c r="J387" s="809"/>
      <c r="K387" s="809"/>
      <c r="L387" s="809"/>
      <c r="M387" s="810"/>
      <c r="N387" s="814">
        <f>SUM(N377:T386)</f>
        <v>0</v>
      </c>
      <c r="O387" s="815"/>
      <c r="P387" s="815"/>
      <c r="Q387" s="815"/>
      <c r="R387" s="815"/>
      <c r="S387" s="815"/>
      <c r="T387" s="815"/>
      <c r="U387" s="818" t="s">
        <v>5</v>
      </c>
      <c r="V387" s="814">
        <f>SUM(V377:AB386)</f>
        <v>0</v>
      </c>
      <c r="W387" s="815"/>
      <c r="X387" s="815"/>
      <c r="Y387" s="815"/>
      <c r="Z387" s="815"/>
      <c r="AA387" s="815"/>
      <c r="AB387" s="815"/>
      <c r="AC387" s="818" t="s">
        <v>5</v>
      </c>
      <c r="AD387" s="820"/>
      <c r="AE387" s="821"/>
      <c r="AF387" s="822"/>
      <c r="AG387" s="826">
        <f>SUM(AG377:AN386)</f>
        <v>0</v>
      </c>
      <c r="AH387" s="827"/>
      <c r="AI387" s="827"/>
      <c r="AJ387" s="827"/>
      <c r="AK387" s="827"/>
      <c r="AL387" s="827"/>
      <c r="AM387" s="827"/>
      <c r="AN387" s="827"/>
      <c r="AO387" s="776" t="s">
        <v>5</v>
      </c>
      <c r="AP387" s="23"/>
      <c r="AQ387" s="23"/>
    </row>
    <row r="388" spans="1:80" ht="14.25" thickBot="1">
      <c r="A388" s="430"/>
      <c r="B388" s="430"/>
      <c r="C388" s="811"/>
      <c r="D388" s="812"/>
      <c r="E388" s="812"/>
      <c r="F388" s="812"/>
      <c r="G388" s="812"/>
      <c r="H388" s="812"/>
      <c r="I388" s="812"/>
      <c r="J388" s="812"/>
      <c r="K388" s="812"/>
      <c r="L388" s="812"/>
      <c r="M388" s="813"/>
      <c r="N388" s="816"/>
      <c r="O388" s="817"/>
      <c r="P388" s="817"/>
      <c r="Q388" s="817"/>
      <c r="R388" s="817"/>
      <c r="S388" s="817"/>
      <c r="T388" s="817"/>
      <c r="U388" s="819"/>
      <c r="V388" s="816"/>
      <c r="W388" s="817"/>
      <c r="X388" s="817"/>
      <c r="Y388" s="817"/>
      <c r="Z388" s="817"/>
      <c r="AA388" s="817"/>
      <c r="AB388" s="817"/>
      <c r="AC388" s="819"/>
      <c r="AD388" s="823"/>
      <c r="AE388" s="824"/>
      <c r="AF388" s="825"/>
      <c r="AG388" s="828"/>
      <c r="AH388" s="829"/>
      <c r="AI388" s="829"/>
      <c r="AJ388" s="829"/>
      <c r="AK388" s="829"/>
      <c r="AL388" s="829"/>
      <c r="AM388" s="829"/>
      <c r="AN388" s="829"/>
      <c r="AO388" s="777"/>
      <c r="AP388" s="23"/>
      <c r="AQ388" s="23"/>
    </row>
    <row r="389" spans="1:80" ht="14.25" thickTop="1">
      <c r="A389" s="430"/>
      <c r="B389" s="430"/>
      <c r="C389" s="778" t="s">
        <v>126</v>
      </c>
      <c r="D389" s="779"/>
      <c r="E389" s="779"/>
      <c r="F389" s="779"/>
      <c r="G389" s="779"/>
      <c r="H389" s="779"/>
      <c r="I389" s="779"/>
      <c r="J389" s="779"/>
      <c r="K389" s="779"/>
      <c r="L389" s="779"/>
      <c r="M389" s="780"/>
      <c r="N389" s="784"/>
      <c r="O389" s="785"/>
      <c r="P389" s="785"/>
      <c r="Q389" s="785"/>
      <c r="R389" s="785"/>
      <c r="S389" s="785"/>
      <c r="T389" s="785"/>
      <c r="U389" s="788" t="s">
        <v>5</v>
      </c>
      <c r="V389" s="784"/>
      <c r="W389" s="785"/>
      <c r="X389" s="785"/>
      <c r="Y389" s="785"/>
      <c r="Z389" s="785"/>
      <c r="AA389" s="785"/>
      <c r="AB389" s="785"/>
      <c r="AC389" s="788" t="s">
        <v>5</v>
      </c>
      <c r="AD389" s="790" t="s">
        <v>209</v>
      </c>
      <c r="AE389" s="791"/>
      <c r="AF389" s="792"/>
      <c r="AG389" s="796" t="str">
        <f>IF(V389="","",ROUNDDOWN(V389/3,0))</f>
        <v/>
      </c>
      <c r="AH389" s="797"/>
      <c r="AI389" s="797"/>
      <c r="AJ389" s="797"/>
      <c r="AK389" s="797"/>
      <c r="AL389" s="797"/>
      <c r="AM389" s="797"/>
      <c r="AN389" s="797"/>
      <c r="AO389" s="800" t="s">
        <v>5</v>
      </c>
      <c r="AP389" s="23"/>
      <c r="AQ389" s="23"/>
    </row>
    <row r="390" spans="1:80" ht="14.25" customHeight="1">
      <c r="A390" s="430"/>
      <c r="B390" s="430"/>
      <c r="C390" s="781"/>
      <c r="D390" s="782"/>
      <c r="E390" s="782"/>
      <c r="F390" s="782"/>
      <c r="G390" s="782"/>
      <c r="H390" s="782"/>
      <c r="I390" s="782"/>
      <c r="J390" s="782"/>
      <c r="K390" s="782"/>
      <c r="L390" s="782"/>
      <c r="M390" s="783"/>
      <c r="N390" s="786"/>
      <c r="O390" s="787"/>
      <c r="P390" s="787"/>
      <c r="Q390" s="787"/>
      <c r="R390" s="787"/>
      <c r="S390" s="787"/>
      <c r="T390" s="787"/>
      <c r="U390" s="789"/>
      <c r="V390" s="786"/>
      <c r="W390" s="787"/>
      <c r="X390" s="787"/>
      <c r="Y390" s="787"/>
      <c r="Z390" s="787"/>
      <c r="AA390" s="787"/>
      <c r="AB390" s="787"/>
      <c r="AC390" s="789"/>
      <c r="AD390" s="793"/>
      <c r="AE390" s="794"/>
      <c r="AF390" s="795"/>
      <c r="AG390" s="798"/>
      <c r="AH390" s="799"/>
      <c r="AI390" s="799"/>
      <c r="AJ390" s="799"/>
      <c r="AK390" s="799"/>
      <c r="AL390" s="799"/>
      <c r="AM390" s="799"/>
      <c r="AN390" s="799"/>
      <c r="AO390" s="801"/>
      <c r="AP390" s="23"/>
      <c r="AQ390" s="23"/>
    </row>
    <row r="391" spans="1:80" ht="187.5" customHeight="1">
      <c r="A391" s="430"/>
      <c r="B391" s="430"/>
      <c r="C391" s="760" t="s">
        <v>204</v>
      </c>
      <c r="D391" s="760"/>
      <c r="E391" s="760"/>
      <c r="F391" s="760"/>
      <c r="G391" s="760"/>
      <c r="H391" s="760"/>
      <c r="I391" s="760"/>
      <c r="J391" s="760"/>
      <c r="K391" s="760"/>
      <c r="L391" s="760"/>
      <c r="M391" s="760"/>
      <c r="N391" s="760"/>
      <c r="O391" s="760"/>
      <c r="P391" s="760"/>
      <c r="Q391" s="760"/>
      <c r="R391" s="760"/>
      <c r="S391" s="760"/>
      <c r="T391" s="760"/>
      <c r="U391" s="760"/>
      <c r="V391" s="760"/>
      <c r="W391" s="760"/>
      <c r="X391" s="760"/>
      <c r="Y391" s="760"/>
      <c r="Z391" s="760"/>
      <c r="AA391" s="760"/>
      <c r="AB391" s="760"/>
      <c r="AC391" s="760"/>
      <c r="AD391" s="760"/>
      <c r="AE391" s="760"/>
      <c r="AF391" s="760"/>
      <c r="AG391" s="760"/>
      <c r="AH391" s="760"/>
      <c r="AI391" s="760"/>
      <c r="AJ391" s="760"/>
      <c r="AK391" s="760"/>
      <c r="AL391" s="760"/>
      <c r="AM391" s="760"/>
      <c r="AN391" s="760"/>
      <c r="AO391" s="760"/>
      <c r="AP391" s="91"/>
      <c r="AQ391" s="91"/>
      <c r="AR391" s="91"/>
    </row>
    <row r="392" spans="1:80" s="5" customFormat="1">
      <c r="A392" s="22"/>
      <c r="B392" s="22" t="s">
        <v>1132</v>
      </c>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22"/>
      <c r="AQ392" s="22"/>
      <c r="AR392" s="22"/>
      <c r="AS392" s="24"/>
    </row>
    <row r="393" spans="1:80" s="5" customFormat="1" ht="27.75" customHeight="1">
      <c r="A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49"/>
    </row>
    <row r="394" spans="1:80" s="5" customFormat="1" ht="18" customHeight="1">
      <c r="A394" s="49"/>
      <c r="B394" s="742" t="s">
        <v>9</v>
      </c>
      <c r="C394" s="743"/>
      <c r="D394" s="743"/>
      <c r="E394" s="743"/>
      <c r="F394" s="744"/>
      <c r="G394" s="761"/>
      <c r="H394" s="762"/>
      <c r="I394" s="762"/>
      <c r="J394" s="762"/>
      <c r="K394" s="762"/>
      <c r="L394" s="762"/>
      <c r="M394" s="762"/>
      <c r="N394" s="762"/>
      <c r="O394" s="762"/>
      <c r="P394" s="762"/>
      <c r="Q394" s="762"/>
      <c r="R394" s="762"/>
      <c r="S394" s="762"/>
      <c r="T394" s="762"/>
      <c r="U394" s="762"/>
      <c r="V394" s="762"/>
      <c r="W394" s="762"/>
      <c r="X394" s="762"/>
      <c r="Y394" s="762"/>
      <c r="Z394" s="762"/>
      <c r="AA394" s="762"/>
      <c r="AB394" s="762"/>
      <c r="AC394" s="762"/>
      <c r="AD394" s="762"/>
      <c r="AE394" s="762"/>
      <c r="AF394" s="762"/>
      <c r="AG394" s="762"/>
      <c r="AH394" s="762"/>
      <c r="AI394" s="762"/>
      <c r="AJ394" s="762"/>
      <c r="AK394" s="762"/>
      <c r="AL394" s="762"/>
      <c r="AM394" s="762"/>
      <c r="AN394" s="762"/>
      <c r="AO394" s="762"/>
      <c r="AP394" s="762"/>
      <c r="AQ394" s="762"/>
      <c r="AR394" s="763"/>
      <c r="AS394" s="49"/>
    </row>
    <row r="395" spans="1:80" s="5" customFormat="1" ht="18" customHeight="1">
      <c r="A395" s="49"/>
      <c r="B395" s="745"/>
      <c r="C395" s="746"/>
      <c r="D395" s="746"/>
      <c r="E395" s="746"/>
      <c r="F395" s="747"/>
      <c r="G395" s="764"/>
      <c r="H395" s="765"/>
      <c r="I395" s="765"/>
      <c r="J395" s="765"/>
      <c r="K395" s="765"/>
      <c r="L395" s="765"/>
      <c r="M395" s="765"/>
      <c r="N395" s="765"/>
      <c r="O395" s="765"/>
      <c r="P395" s="765"/>
      <c r="Q395" s="765"/>
      <c r="R395" s="765"/>
      <c r="S395" s="765"/>
      <c r="T395" s="765"/>
      <c r="U395" s="765"/>
      <c r="V395" s="765"/>
      <c r="W395" s="765"/>
      <c r="X395" s="765"/>
      <c r="Y395" s="765"/>
      <c r="Z395" s="765"/>
      <c r="AA395" s="765"/>
      <c r="AB395" s="765"/>
      <c r="AC395" s="765"/>
      <c r="AD395" s="765"/>
      <c r="AE395" s="765"/>
      <c r="AF395" s="765"/>
      <c r="AG395" s="765"/>
      <c r="AH395" s="765"/>
      <c r="AI395" s="765"/>
      <c r="AJ395" s="765"/>
      <c r="AK395" s="765"/>
      <c r="AL395" s="765"/>
      <c r="AM395" s="765"/>
      <c r="AN395" s="765"/>
      <c r="AO395" s="765"/>
      <c r="AP395" s="765"/>
      <c r="AQ395" s="765"/>
      <c r="AR395" s="766"/>
      <c r="AS395" s="49"/>
    </row>
    <row r="396" spans="1:80" s="4" customFormat="1" ht="18" customHeight="1">
      <c r="A396" s="49"/>
      <c r="B396" s="748"/>
      <c r="C396" s="749"/>
      <c r="D396" s="749"/>
      <c r="E396" s="749"/>
      <c r="F396" s="750"/>
      <c r="G396" s="767"/>
      <c r="H396" s="768"/>
      <c r="I396" s="768"/>
      <c r="J396" s="768"/>
      <c r="K396" s="768"/>
      <c r="L396" s="768"/>
      <c r="M396" s="768"/>
      <c r="N396" s="768"/>
      <c r="O396" s="768"/>
      <c r="P396" s="768"/>
      <c r="Q396" s="768"/>
      <c r="R396" s="768"/>
      <c r="S396" s="768"/>
      <c r="T396" s="768"/>
      <c r="U396" s="768"/>
      <c r="V396" s="768"/>
      <c r="W396" s="768"/>
      <c r="X396" s="768"/>
      <c r="Y396" s="768"/>
      <c r="Z396" s="768"/>
      <c r="AA396" s="768"/>
      <c r="AB396" s="768"/>
      <c r="AC396" s="768"/>
      <c r="AD396" s="768"/>
      <c r="AE396" s="768"/>
      <c r="AF396" s="768"/>
      <c r="AG396" s="768"/>
      <c r="AH396" s="768"/>
      <c r="AI396" s="768"/>
      <c r="AJ396" s="768"/>
      <c r="AK396" s="768"/>
      <c r="AL396" s="768"/>
      <c r="AM396" s="768"/>
      <c r="AN396" s="768"/>
      <c r="AO396" s="768"/>
      <c r="AP396" s="768"/>
      <c r="AQ396" s="768"/>
      <c r="AR396" s="769"/>
      <c r="AS396" s="25"/>
    </row>
    <row r="397" spans="1:80" s="4" customFormat="1" ht="18" customHeight="1">
      <c r="A397" s="49"/>
      <c r="B397" s="742" t="s">
        <v>7</v>
      </c>
      <c r="C397" s="743"/>
      <c r="D397" s="743"/>
      <c r="E397" s="743"/>
      <c r="F397" s="744"/>
      <c r="G397" s="761"/>
      <c r="H397" s="762"/>
      <c r="I397" s="762"/>
      <c r="J397" s="762"/>
      <c r="K397" s="762"/>
      <c r="L397" s="762"/>
      <c r="M397" s="762"/>
      <c r="N397" s="762"/>
      <c r="O397" s="762"/>
      <c r="P397" s="762"/>
      <c r="Q397" s="762"/>
      <c r="R397" s="762"/>
      <c r="S397" s="762"/>
      <c r="T397" s="762"/>
      <c r="U397" s="762"/>
      <c r="V397" s="762"/>
      <c r="W397" s="762"/>
      <c r="X397" s="762"/>
      <c r="Y397" s="762"/>
      <c r="Z397" s="762"/>
      <c r="AA397" s="762"/>
      <c r="AB397" s="762"/>
      <c r="AC397" s="762"/>
      <c r="AD397" s="762"/>
      <c r="AE397" s="762"/>
      <c r="AF397" s="762"/>
      <c r="AG397" s="762"/>
      <c r="AH397" s="762"/>
      <c r="AI397" s="762"/>
      <c r="AJ397" s="762"/>
      <c r="AK397" s="762"/>
      <c r="AL397" s="762"/>
      <c r="AM397" s="762"/>
      <c r="AN397" s="762"/>
      <c r="AO397" s="762"/>
      <c r="AP397" s="762"/>
      <c r="AQ397" s="762"/>
      <c r="AR397" s="763"/>
      <c r="AS397" s="25"/>
    </row>
    <row r="398" spans="1:80" s="4" customFormat="1" ht="18" customHeight="1">
      <c r="A398" s="49"/>
      <c r="B398" s="745"/>
      <c r="C398" s="746"/>
      <c r="D398" s="746"/>
      <c r="E398" s="746"/>
      <c r="F398" s="747"/>
      <c r="G398" s="764"/>
      <c r="H398" s="765"/>
      <c r="I398" s="765"/>
      <c r="J398" s="765"/>
      <c r="K398" s="765"/>
      <c r="L398" s="765"/>
      <c r="M398" s="765"/>
      <c r="N398" s="765"/>
      <c r="O398" s="765"/>
      <c r="P398" s="765"/>
      <c r="Q398" s="765"/>
      <c r="R398" s="765"/>
      <c r="S398" s="765"/>
      <c r="T398" s="765"/>
      <c r="U398" s="765"/>
      <c r="V398" s="765"/>
      <c r="W398" s="765"/>
      <c r="X398" s="765"/>
      <c r="Y398" s="765"/>
      <c r="Z398" s="765"/>
      <c r="AA398" s="765"/>
      <c r="AB398" s="765"/>
      <c r="AC398" s="765"/>
      <c r="AD398" s="765"/>
      <c r="AE398" s="765"/>
      <c r="AF398" s="765"/>
      <c r="AG398" s="765"/>
      <c r="AH398" s="765"/>
      <c r="AI398" s="765"/>
      <c r="AJ398" s="765"/>
      <c r="AK398" s="765"/>
      <c r="AL398" s="765"/>
      <c r="AM398" s="765"/>
      <c r="AN398" s="765"/>
      <c r="AO398" s="765"/>
      <c r="AP398" s="765"/>
      <c r="AQ398" s="765"/>
      <c r="AR398" s="766"/>
      <c r="AS398" s="25"/>
    </row>
    <row r="399" spans="1:80" s="4" customFormat="1" ht="13.5" customHeight="1">
      <c r="A399" s="49"/>
      <c r="B399" s="748"/>
      <c r="C399" s="749"/>
      <c r="D399" s="749"/>
      <c r="E399" s="749"/>
      <c r="F399" s="750"/>
      <c r="G399" s="767"/>
      <c r="H399" s="768"/>
      <c r="I399" s="768"/>
      <c r="J399" s="768"/>
      <c r="K399" s="768"/>
      <c r="L399" s="768"/>
      <c r="M399" s="768"/>
      <c r="N399" s="768"/>
      <c r="O399" s="768"/>
      <c r="P399" s="768"/>
      <c r="Q399" s="768"/>
      <c r="R399" s="768"/>
      <c r="S399" s="768"/>
      <c r="T399" s="768"/>
      <c r="U399" s="768"/>
      <c r="V399" s="768"/>
      <c r="W399" s="768"/>
      <c r="X399" s="768"/>
      <c r="Y399" s="768"/>
      <c r="Z399" s="768"/>
      <c r="AA399" s="768"/>
      <c r="AB399" s="768"/>
      <c r="AC399" s="768"/>
      <c r="AD399" s="768"/>
      <c r="AE399" s="768"/>
      <c r="AF399" s="768"/>
      <c r="AG399" s="768"/>
      <c r="AH399" s="768"/>
      <c r="AI399" s="768"/>
      <c r="AJ399" s="768"/>
      <c r="AK399" s="768"/>
      <c r="AL399" s="768"/>
      <c r="AM399" s="768"/>
      <c r="AN399" s="768"/>
      <c r="AO399" s="768"/>
      <c r="AP399" s="768"/>
      <c r="AQ399" s="768"/>
      <c r="AR399" s="769"/>
      <c r="AS399" s="25"/>
    </row>
    <row r="400" spans="1:80" s="7" customFormat="1" ht="13.5" customHeight="1">
      <c r="A400" s="49"/>
      <c r="B400" s="742" t="s">
        <v>46</v>
      </c>
      <c r="C400" s="743"/>
      <c r="D400" s="743"/>
      <c r="E400" s="743"/>
      <c r="F400" s="744"/>
      <c r="G400" s="770"/>
      <c r="H400" s="771"/>
      <c r="I400" s="771"/>
      <c r="J400" s="771"/>
      <c r="K400" s="771"/>
      <c r="L400" s="771"/>
      <c r="M400" s="771"/>
      <c r="N400" s="771"/>
      <c r="O400" s="771"/>
      <c r="P400" s="771"/>
      <c r="Q400" s="771"/>
      <c r="R400" s="771"/>
      <c r="S400" s="771"/>
      <c r="T400" s="771"/>
      <c r="U400" s="771"/>
      <c r="V400" s="771"/>
      <c r="W400" s="771"/>
      <c r="X400" s="771"/>
      <c r="Y400" s="771"/>
      <c r="Z400" s="771"/>
      <c r="AA400" s="771"/>
      <c r="AB400" s="771"/>
      <c r="AC400" s="771"/>
      <c r="AD400" s="771"/>
      <c r="AE400" s="771"/>
      <c r="AF400" s="771"/>
      <c r="AG400" s="771"/>
      <c r="AH400" s="771"/>
      <c r="AI400" s="771"/>
      <c r="AJ400" s="771"/>
      <c r="AK400" s="771"/>
      <c r="AL400" s="771"/>
      <c r="AM400" s="771"/>
      <c r="AN400" s="771"/>
      <c r="AO400" s="771"/>
      <c r="AP400" s="771"/>
      <c r="AQ400" s="771"/>
      <c r="AR400" s="772"/>
      <c r="AS400" s="55"/>
    </row>
    <row r="401" spans="1:49" s="4" customFormat="1" ht="13.5" customHeight="1">
      <c r="A401" s="49"/>
      <c r="B401" s="748"/>
      <c r="C401" s="749"/>
      <c r="D401" s="749"/>
      <c r="E401" s="749"/>
      <c r="F401" s="750"/>
      <c r="G401" s="773"/>
      <c r="H401" s="774"/>
      <c r="I401" s="774"/>
      <c r="J401" s="774"/>
      <c r="K401" s="774"/>
      <c r="L401" s="774"/>
      <c r="M401" s="774"/>
      <c r="N401" s="774"/>
      <c r="O401" s="774"/>
      <c r="P401" s="774"/>
      <c r="Q401" s="774"/>
      <c r="R401" s="774"/>
      <c r="S401" s="774"/>
      <c r="T401" s="774"/>
      <c r="U401" s="774"/>
      <c r="V401" s="774"/>
      <c r="W401" s="774"/>
      <c r="X401" s="774"/>
      <c r="Y401" s="774"/>
      <c r="Z401" s="774"/>
      <c r="AA401" s="774"/>
      <c r="AB401" s="774"/>
      <c r="AC401" s="774"/>
      <c r="AD401" s="774"/>
      <c r="AE401" s="774"/>
      <c r="AF401" s="774"/>
      <c r="AG401" s="774"/>
      <c r="AH401" s="774"/>
      <c r="AI401" s="774"/>
      <c r="AJ401" s="774"/>
      <c r="AK401" s="774"/>
      <c r="AL401" s="774"/>
      <c r="AM401" s="774"/>
      <c r="AN401" s="774"/>
      <c r="AO401" s="774"/>
      <c r="AP401" s="774"/>
      <c r="AQ401" s="774"/>
      <c r="AR401" s="775"/>
      <c r="AS401" s="25"/>
    </row>
    <row r="402" spans="1:49">
      <c r="A402" s="49"/>
      <c r="B402" s="742" t="s">
        <v>33</v>
      </c>
      <c r="C402" s="743"/>
      <c r="D402" s="743"/>
      <c r="E402" s="743"/>
      <c r="F402" s="744"/>
      <c r="G402" s="30" t="s">
        <v>1133</v>
      </c>
      <c r="H402" s="751"/>
      <c r="I402" s="751"/>
      <c r="J402" s="751"/>
      <c r="K402" s="751"/>
      <c r="L402" s="31" t="s">
        <v>1134</v>
      </c>
      <c r="M402" s="751"/>
      <c r="N402" s="751"/>
      <c r="O402" s="751"/>
      <c r="P402" s="751"/>
      <c r="Q402" s="751"/>
      <c r="R402" s="32" t="s">
        <v>1135</v>
      </c>
      <c r="S402" s="420"/>
      <c r="T402" s="420"/>
      <c r="U402" s="420"/>
      <c r="V402" s="420"/>
      <c r="W402" s="420"/>
      <c r="X402" s="420"/>
      <c r="Y402" s="420"/>
      <c r="Z402" s="420"/>
      <c r="AA402" s="420"/>
      <c r="AB402" s="420"/>
      <c r="AC402" s="420"/>
      <c r="AD402" s="420"/>
      <c r="AE402" s="420"/>
      <c r="AF402" s="420"/>
      <c r="AG402" s="420"/>
      <c r="AH402" s="420"/>
      <c r="AI402" s="420"/>
      <c r="AJ402" s="420"/>
      <c r="AK402" s="420"/>
      <c r="AL402" s="420"/>
      <c r="AM402" s="420"/>
      <c r="AN402" s="420"/>
      <c r="AO402" s="420"/>
      <c r="AP402" s="420"/>
      <c r="AQ402" s="420"/>
      <c r="AR402" s="421"/>
    </row>
    <row r="403" spans="1:49" s="5" customFormat="1" ht="13.5" customHeight="1">
      <c r="A403" s="49"/>
      <c r="B403" s="745"/>
      <c r="C403" s="746"/>
      <c r="D403" s="746"/>
      <c r="E403" s="746"/>
      <c r="F403" s="747"/>
      <c r="G403" s="752"/>
      <c r="H403" s="753"/>
      <c r="I403" s="753"/>
      <c r="J403" s="753"/>
      <c r="K403" s="753"/>
      <c r="L403" s="753"/>
      <c r="M403" s="753"/>
      <c r="N403" s="753"/>
      <c r="O403" s="753"/>
      <c r="P403" s="753"/>
      <c r="Q403" s="753"/>
      <c r="R403" s="753"/>
      <c r="S403" s="753"/>
      <c r="T403" s="753"/>
      <c r="U403" s="753"/>
      <c r="V403" s="753"/>
      <c r="W403" s="753"/>
      <c r="X403" s="753"/>
      <c r="Y403" s="753"/>
      <c r="Z403" s="753"/>
      <c r="AA403" s="753"/>
      <c r="AB403" s="753"/>
      <c r="AC403" s="753"/>
      <c r="AD403" s="753"/>
      <c r="AE403" s="753"/>
      <c r="AF403" s="753"/>
      <c r="AG403" s="753"/>
      <c r="AH403" s="753"/>
      <c r="AI403" s="753"/>
      <c r="AJ403" s="753"/>
      <c r="AK403" s="753"/>
      <c r="AL403" s="753"/>
      <c r="AM403" s="753"/>
      <c r="AN403" s="753"/>
      <c r="AO403" s="753"/>
      <c r="AP403" s="753"/>
      <c r="AQ403" s="753"/>
      <c r="AR403" s="754"/>
      <c r="AS403" s="49"/>
    </row>
    <row r="404" spans="1:49" s="5" customFormat="1">
      <c r="A404" s="49"/>
      <c r="B404" s="748"/>
      <c r="C404" s="749"/>
      <c r="D404" s="749"/>
      <c r="E404" s="749"/>
      <c r="F404" s="750"/>
      <c r="G404" s="755"/>
      <c r="H404" s="756"/>
      <c r="I404" s="756"/>
      <c r="J404" s="756"/>
      <c r="K404" s="756"/>
      <c r="L404" s="756"/>
      <c r="M404" s="756"/>
      <c r="N404" s="756"/>
      <c r="O404" s="756"/>
      <c r="P404" s="756"/>
      <c r="Q404" s="756"/>
      <c r="R404" s="756"/>
      <c r="S404" s="756"/>
      <c r="T404" s="756"/>
      <c r="U404" s="756"/>
      <c r="V404" s="756"/>
      <c r="W404" s="756"/>
      <c r="X404" s="756"/>
      <c r="Y404" s="756"/>
      <c r="Z404" s="756"/>
      <c r="AA404" s="756"/>
      <c r="AB404" s="756"/>
      <c r="AC404" s="756"/>
      <c r="AD404" s="756"/>
      <c r="AE404" s="756"/>
      <c r="AF404" s="756"/>
      <c r="AG404" s="756"/>
      <c r="AH404" s="756"/>
      <c r="AI404" s="756"/>
      <c r="AJ404" s="756"/>
      <c r="AK404" s="756"/>
      <c r="AL404" s="756"/>
      <c r="AM404" s="756"/>
      <c r="AN404" s="756"/>
      <c r="AO404" s="756"/>
      <c r="AP404" s="756"/>
      <c r="AQ404" s="756"/>
      <c r="AR404" s="757"/>
      <c r="AS404" s="49"/>
    </row>
    <row r="405" spans="1:49" s="5" customFormat="1" ht="13.5" customHeight="1">
      <c r="A405" s="49"/>
      <c r="B405" s="731" t="s">
        <v>8</v>
      </c>
      <c r="C405" s="732"/>
      <c r="D405" s="732"/>
      <c r="E405" s="732"/>
      <c r="F405" s="733"/>
      <c r="G405" s="758"/>
      <c r="H405" s="729"/>
      <c r="I405" s="729"/>
      <c r="J405" s="729"/>
      <c r="K405" s="427" t="s">
        <v>1134</v>
      </c>
      <c r="L405" s="729"/>
      <c r="M405" s="729"/>
      <c r="N405" s="729"/>
      <c r="O405" s="729"/>
      <c r="P405" s="428" t="s">
        <v>1116</v>
      </c>
      <c r="Q405" s="729"/>
      <c r="R405" s="729"/>
      <c r="S405" s="729"/>
      <c r="T405" s="729"/>
      <c r="U405" s="730"/>
      <c r="V405" s="759" t="s">
        <v>47</v>
      </c>
      <c r="W405" s="759"/>
      <c r="X405" s="759"/>
      <c r="Y405" s="759"/>
      <c r="Z405" s="759"/>
      <c r="AA405" s="759"/>
      <c r="AB405" s="759"/>
      <c r="AC405" s="758"/>
      <c r="AD405" s="729"/>
      <c r="AE405" s="729"/>
      <c r="AF405" s="729"/>
      <c r="AG405" s="427" t="s">
        <v>1134</v>
      </c>
      <c r="AH405" s="729"/>
      <c r="AI405" s="729"/>
      <c r="AJ405" s="729"/>
      <c r="AK405" s="729"/>
      <c r="AL405" s="428" t="s">
        <v>1134</v>
      </c>
      <c r="AM405" s="729"/>
      <c r="AN405" s="729"/>
      <c r="AO405" s="729"/>
      <c r="AP405" s="729"/>
      <c r="AQ405" s="729"/>
      <c r="AR405" s="730"/>
      <c r="AS405" s="49"/>
    </row>
    <row r="406" spans="1:49" s="5" customFormat="1">
      <c r="A406" s="92"/>
      <c r="B406" s="731" t="s">
        <v>52</v>
      </c>
      <c r="C406" s="732"/>
      <c r="D406" s="732"/>
      <c r="E406" s="732"/>
      <c r="F406" s="733"/>
      <c r="G406" s="734" t="str">
        <f>IFERROR(VLOOKUP($AT$406,日本標準産業分類!$B$4:$C$120,2,FALSE),"")</f>
        <v/>
      </c>
      <c r="H406" s="735"/>
      <c r="I406" s="735"/>
      <c r="J406" s="735"/>
      <c r="K406" s="735"/>
      <c r="L406" s="735"/>
      <c r="M406" s="735"/>
      <c r="N406" s="735"/>
      <c r="O406" s="735"/>
      <c r="P406" s="735"/>
      <c r="Q406" s="735"/>
      <c r="R406" s="735"/>
      <c r="S406" s="735"/>
      <c r="T406" s="735"/>
      <c r="U406" s="735"/>
      <c r="V406" s="735"/>
      <c r="W406" s="735"/>
      <c r="X406" s="735"/>
      <c r="Y406" s="735"/>
      <c r="Z406" s="735"/>
      <c r="AA406" s="735"/>
      <c r="AB406" s="736"/>
      <c r="AC406" s="737"/>
      <c r="AD406" s="737"/>
      <c r="AE406" s="737"/>
      <c r="AF406" s="737"/>
      <c r="AG406" s="737"/>
      <c r="AH406" s="737"/>
      <c r="AI406" s="737"/>
      <c r="AJ406" s="737"/>
      <c r="AK406" s="737"/>
      <c r="AL406" s="737"/>
      <c r="AM406" s="737"/>
      <c r="AN406" s="737"/>
      <c r="AO406" s="737"/>
      <c r="AP406" s="737"/>
      <c r="AQ406" s="737"/>
      <c r="AR406" s="738"/>
      <c r="AS406" s="49"/>
      <c r="AT406" s="693"/>
      <c r="AU406" s="693"/>
      <c r="AV406" s="693"/>
      <c r="AW406" s="693"/>
    </row>
    <row r="407" spans="1:49" ht="15" customHeight="1">
      <c r="A407" s="49"/>
      <c r="B407" s="731" t="s">
        <v>740</v>
      </c>
      <c r="C407" s="732"/>
      <c r="D407" s="732"/>
      <c r="E407" s="732"/>
      <c r="F407" s="733"/>
      <c r="G407" s="739"/>
      <c r="H407" s="740"/>
      <c r="I407" s="740"/>
      <c r="J407" s="740"/>
      <c r="K407" s="740"/>
      <c r="L407" s="740"/>
      <c r="M407" s="740"/>
      <c r="N407" s="740"/>
      <c r="O407" s="740"/>
      <c r="P407" s="740"/>
      <c r="Q407" s="740"/>
      <c r="R407" s="740"/>
      <c r="S407" s="93" t="s">
        <v>5</v>
      </c>
      <c r="T407" s="428"/>
      <c r="U407" s="429"/>
      <c r="V407" s="741" t="s">
        <v>1136</v>
      </c>
      <c r="W407" s="741"/>
      <c r="X407" s="741"/>
      <c r="Y407" s="741"/>
      <c r="Z407" s="741"/>
      <c r="AA407" s="741"/>
      <c r="AB407" s="741"/>
      <c r="AC407" s="739"/>
      <c r="AD407" s="740"/>
      <c r="AE407" s="740"/>
      <c r="AF407" s="740"/>
      <c r="AG407" s="740"/>
      <c r="AH407" s="740"/>
      <c r="AI407" s="740"/>
      <c r="AJ407" s="740"/>
      <c r="AK407" s="740"/>
      <c r="AL407" s="740"/>
      <c r="AM407" s="740"/>
      <c r="AN407" s="740"/>
      <c r="AO407" s="93" t="s">
        <v>53</v>
      </c>
      <c r="AP407" s="428"/>
      <c r="AQ407" s="428"/>
      <c r="AR407" s="429"/>
    </row>
    <row r="408" spans="1:49" ht="13.5" customHeight="1">
      <c r="A408" s="49"/>
      <c r="B408" s="723" t="s">
        <v>741</v>
      </c>
      <c r="C408" s="720"/>
      <c r="D408" s="720"/>
      <c r="E408" s="720"/>
      <c r="F408" s="724"/>
      <c r="G408" s="725" t="s">
        <v>54</v>
      </c>
      <c r="H408" s="726"/>
      <c r="I408" s="726"/>
      <c r="J408" s="726"/>
      <c r="K408" s="727"/>
      <c r="L408" s="725" t="s">
        <v>55</v>
      </c>
      <c r="M408" s="726"/>
      <c r="N408" s="726"/>
      <c r="O408" s="727"/>
      <c r="P408" s="725"/>
      <c r="Q408" s="728"/>
      <c r="R408" s="728"/>
      <c r="S408" s="728"/>
      <c r="T408" s="728"/>
      <c r="U408" s="728"/>
      <c r="V408" s="728"/>
      <c r="W408" s="728"/>
      <c r="X408" s="728"/>
      <c r="Y408" s="728"/>
      <c r="Z408" s="417" t="s">
        <v>5</v>
      </c>
      <c r="AA408" s="417"/>
      <c r="AB408" s="708" t="s">
        <v>56</v>
      </c>
      <c r="AC408" s="726"/>
      <c r="AD408" s="726"/>
      <c r="AE408" s="726"/>
      <c r="AF408" s="727"/>
      <c r="AG408" s="725"/>
      <c r="AH408" s="728"/>
      <c r="AI408" s="728"/>
      <c r="AJ408" s="728"/>
      <c r="AK408" s="728"/>
      <c r="AL408" s="728"/>
      <c r="AM408" s="728"/>
      <c r="AN408" s="728"/>
      <c r="AO408" s="728"/>
      <c r="AP408" s="420" t="s">
        <v>5</v>
      </c>
      <c r="AQ408" s="420"/>
      <c r="AR408" s="421"/>
    </row>
    <row r="409" spans="1:49" ht="13.5" customHeight="1">
      <c r="A409" s="49"/>
      <c r="B409" s="711" t="s">
        <v>57</v>
      </c>
      <c r="C409" s="712"/>
      <c r="D409" s="712"/>
      <c r="E409" s="712"/>
      <c r="F409" s="713"/>
      <c r="G409" s="99" t="s">
        <v>211</v>
      </c>
      <c r="H409" s="720"/>
      <c r="I409" s="720"/>
      <c r="J409" s="102" t="s">
        <v>200</v>
      </c>
      <c r="K409" s="418" t="s">
        <v>58</v>
      </c>
      <c r="L409" s="505"/>
      <c r="M409" s="505"/>
      <c r="N409" s="505"/>
      <c r="O409" s="505"/>
      <c r="P409" s="505"/>
      <c r="Q409" s="505"/>
      <c r="R409" s="505"/>
      <c r="S409" s="505"/>
      <c r="T409" s="505"/>
      <c r="U409" s="505"/>
      <c r="V409" s="505"/>
      <c r="W409" s="505"/>
      <c r="X409" s="505"/>
      <c r="Y409" s="505"/>
      <c r="Z409" s="505"/>
      <c r="AA409" s="505"/>
      <c r="AB409" s="505"/>
      <c r="AC409" s="505"/>
      <c r="AD409" s="505"/>
      <c r="AE409" s="505"/>
      <c r="AF409" s="505"/>
      <c r="AG409" s="505"/>
      <c r="AH409" s="505"/>
      <c r="AI409" s="505"/>
      <c r="AJ409" s="505"/>
      <c r="AK409" s="505"/>
      <c r="AL409" s="505"/>
      <c r="AM409" s="505"/>
      <c r="AN409" s="505"/>
      <c r="AO409" s="505"/>
      <c r="AP409" s="505"/>
      <c r="AQ409" s="505"/>
      <c r="AR409" s="506"/>
    </row>
    <row r="410" spans="1:49" ht="13.5" customHeight="1">
      <c r="A410" s="25"/>
      <c r="B410" s="714"/>
      <c r="C410" s="715"/>
      <c r="D410" s="715"/>
      <c r="E410" s="715"/>
      <c r="F410" s="716"/>
      <c r="G410" s="100" t="s">
        <v>210</v>
      </c>
      <c r="H410" s="721"/>
      <c r="I410" s="721"/>
      <c r="J410" s="14" t="s">
        <v>200</v>
      </c>
      <c r="K410" s="16" t="s">
        <v>59</v>
      </c>
      <c r="L410" s="507"/>
      <c r="M410" s="507"/>
      <c r="N410" s="507"/>
      <c r="O410" s="507"/>
      <c r="P410" s="507"/>
      <c r="Q410" s="507"/>
      <c r="R410" s="507"/>
      <c r="S410" s="507"/>
      <c r="T410" s="507"/>
      <c r="U410" s="507"/>
      <c r="V410" s="507"/>
      <c r="W410" s="507"/>
      <c r="X410" s="507"/>
      <c r="Y410" s="507"/>
      <c r="Z410" s="507"/>
      <c r="AA410" s="507"/>
      <c r="AB410" s="507"/>
      <c r="AC410" s="507"/>
      <c r="AD410" s="507"/>
      <c r="AE410" s="507"/>
      <c r="AF410" s="507"/>
      <c r="AG410" s="507"/>
      <c r="AH410" s="507"/>
      <c r="AI410" s="507"/>
      <c r="AJ410" s="507"/>
      <c r="AK410" s="507"/>
      <c r="AL410" s="507"/>
      <c r="AM410" s="507"/>
      <c r="AN410" s="507"/>
      <c r="AO410" s="507"/>
      <c r="AP410" s="507"/>
      <c r="AQ410" s="507"/>
      <c r="AR410" s="508"/>
    </row>
    <row r="411" spans="1:49" ht="13.5" customHeight="1">
      <c r="A411" s="25"/>
      <c r="B411" s="714"/>
      <c r="C411" s="715"/>
      <c r="D411" s="715"/>
      <c r="E411" s="715"/>
      <c r="F411" s="716"/>
      <c r="G411" s="100" t="s">
        <v>210</v>
      </c>
      <c r="H411" s="721"/>
      <c r="I411" s="721"/>
      <c r="J411" s="14" t="s">
        <v>200</v>
      </c>
      <c r="K411" s="16" t="s">
        <v>60</v>
      </c>
      <c r="L411" s="507"/>
      <c r="M411" s="507"/>
      <c r="N411" s="507"/>
      <c r="O411" s="507"/>
      <c r="P411" s="507"/>
      <c r="Q411" s="507"/>
      <c r="R411" s="507"/>
      <c r="S411" s="507"/>
      <c r="T411" s="507"/>
      <c r="U411" s="507"/>
      <c r="V411" s="507"/>
      <c r="W411" s="507"/>
      <c r="X411" s="507"/>
      <c r="Y411" s="507"/>
      <c r="Z411" s="507"/>
      <c r="AA411" s="507"/>
      <c r="AB411" s="507"/>
      <c r="AC411" s="507"/>
      <c r="AD411" s="507"/>
      <c r="AE411" s="507"/>
      <c r="AF411" s="507"/>
      <c r="AG411" s="507"/>
      <c r="AH411" s="507"/>
      <c r="AI411" s="507"/>
      <c r="AJ411" s="507"/>
      <c r="AK411" s="507"/>
      <c r="AL411" s="507"/>
      <c r="AM411" s="507"/>
      <c r="AN411" s="507"/>
      <c r="AO411" s="507"/>
      <c r="AP411" s="507"/>
      <c r="AQ411" s="507"/>
      <c r="AR411" s="508"/>
    </row>
    <row r="412" spans="1:49" s="5" customFormat="1" ht="13.5" customHeight="1">
      <c r="A412" s="25"/>
      <c r="B412" s="717"/>
      <c r="C412" s="718"/>
      <c r="D412" s="718"/>
      <c r="E412" s="718"/>
      <c r="F412" s="719"/>
      <c r="G412" s="101" t="s">
        <v>210</v>
      </c>
      <c r="H412" s="722"/>
      <c r="I412" s="722"/>
      <c r="J412" s="97" t="s">
        <v>200</v>
      </c>
      <c r="K412" s="449" t="s">
        <v>212</v>
      </c>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09"/>
      <c r="AL412" s="509"/>
      <c r="AM412" s="509"/>
      <c r="AN412" s="509"/>
      <c r="AO412" s="509"/>
      <c r="AP412" s="509"/>
      <c r="AQ412" s="509"/>
      <c r="AR412" s="510"/>
      <c r="AS412" s="49"/>
    </row>
    <row r="413" spans="1:49" s="5" customFormat="1" ht="13.5" customHeight="1">
      <c r="A413" s="25"/>
      <c r="B413" s="22" t="s">
        <v>1137</v>
      </c>
      <c r="C413" s="415"/>
      <c r="D413" s="415"/>
      <c r="E413" s="415"/>
      <c r="F413" s="415"/>
      <c r="G413" s="416"/>
      <c r="H413" s="416"/>
      <c r="I413" s="416"/>
      <c r="J413" s="16"/>
      <c r="K413" s="511"/>
      <c r="L413" s="511"/>
      <c r="M413" s="511"/>
      <c r="N413" s="511"/>
      <c r="O413" s="511"/>
      <c r="P413" s="511"/>
      <c r="Q413" s="511"/>
      <c r="R413" s="511"/>
      <c r="S413" s="511"/>
      <c r="T413" s="511"/>
      <c r="U413" s="511"/>
      <c r="V413" s="511"/>
      <c r="W413" s="511"/>
      <c r="X413" s="511"/>
      <c r="Y413" s="511"/>
      <c r="Z413" s="511"/>
      <c r="AA413" s="511"/>
      <c r="AB413" s="511"/>
      <c r="AC413" s="511"/>
      <c r="AD413" s="511"/>
      <c r="AE413" s="511"/>
      <c r="AF413" s="511"/>
      <c r="AG413" s="511"/>
      <c r="AH413" s="511"/>
      <c r="AI413" s="511"/>
      <c r="AJ413" s="511"/>
      <c r="AK413" s="511"/>
      <c r="AL413" s="511"/>
      <c r="AM413" s="511"/>
      <c r="AN413" s="511"/>
      <c r="AO413" s="511"/>
      <c r="AP413" s="511"/>
      <c r="AQ413" s="511"/>
      <c r="AR413" s="511"/>
      <c r="AS413" s="49"/>
    </row>
    <row r="414" spans="1:49">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row>
    <row r="415" spans="1:49">
      <c r="B415" s="13" t="s">
        <v>123</v>
      </c>
    </row>
    <row r="416" spans="1:49">
      <c r="A416" s="49"/>
      <c r="B416" s="708" t="s">
        <v>3</v>
      </c>
      <c r="C416" s="709"/>
      <c r="D416" s="709"/>
      <c r="E416" s="709"/>
      <c r="F416" s="709"/>
      <c r="G416" s="709"/>
      <c r="H416" s="709"/>
      <c r="I416" s="710"/>
      <c r="J416" s="708" t="s">
        <v>61</v>
      </c>
      <c r="K416" s="709"/>
      <c r="L416" s="709"/>
      <c r="M416" s="709"/>
      <c r="N416" s="709"/>
      <c r="O416" s="709"/>
      <c r="P416" s="709"/>
      <c r="Q416" s="710"/>
      <c r="R416" s="708" t="s">
        <v>4</v>
      </c>
      <c r="S416" s="709"/>
      <c r="T416" s="709"/>
      <c r="U416" s="709"/>
      <c r="V416" s="709"/>
      <c r="W416" s="709"/>
      <c r="X416" s="709"/>
      <c r="Y416" s="710"/>
      <c r="Z416" s="708" t="s">
        <v>62</v>
      </c>
      <c r="AA416" s="709"/>
      <c r="AB416" s="709"/>
      <c r="AC416" s="709"/>
      <c r="AD416" s="709"/>
      <c r="AE416" s="709"/>
      <c r="AF416" s="709"/>
      <c r="AG416" s="710"/>
      <c r="AH416" s="708" t="s">
        <v>63</v>
      </c>
      <c r="AI416" s="709"/>
      <c r="AJ416" s="709"/>
      <c r="AK416" s="709"/>
      <c r="AL416" s="709"/>
      <c r="AM416" s="709"/>
      <c r="AN416" s="709"/>
      <c r="AO416" s="710"/>
      <c r="AP416" s="49"/>
      <c r="AQ416" s="49"/>
      <c r="AR416" s="49"/>
    </row>
    <row r="417" spans="1:80">
      <c r="A417" s="49"/>
      <c r="B417" s="708"/>
      <c r="C417" s="709"/>
      <c r="D417" s="709"/>
      <c r="E417" s="709"/>
      <c r="F417" s="709"/>
      <c r="G417" s="709"/>
      <c r="H417" s="709"/>
      <c r="I417" s="710"/>
      <c r="J417" s="708"/>
      <c r="K417" s="709"/>
      <c r="L417" s="709"/>
      <c r="M417" s="709"/>
      <c r="N417" s="709"/>
      <c r="O417" s="709"/>
      <c r="P417" s="709"/>
      <c r="Q417" s="710"/>
      <c r="R417" s="708"/>
      <c r="S417" s="709"/>
      <c r="T417" s="709"/>
      <c r="U417" s="709"/>
      <c r="V417" s="709"/>
      <c r="W417" s="709"/>
      <c r="X417" s="709"/>
      <c r="Y417" s="710"/>
      <c r="Z417" s="708"/>
      <c r="AA417" s="709"/>
      <c r="AB417" s="709"/>
      <c r="AC417" s="709"/>
      <c r="AD417" s="709"/>
      <c r="AE417" s="709"/>
      <c r="AF417" s="709"/>
      <c r="AG417" s="710"/>
      <c r="AH417" s="708"/>
      <c r="AI417" s="709"/>
      <c r="AJ417" s="709"/>
      <c r="AK417" s="709"/>
      <c r="AL417" s="709"/>
      <c r="AM417" s="709"/>
      <c r="AN417" s="709"/>
      <c r="AO417" s="710"/>
      <c r="AP417" s="49"/>
      <c r="AQ417" s="49"/>
      <c r="AR417" s="49"/>
    </row>
    <row r="418" spans="1:80" s="13" customFormat="1">
      <c r="A418" s="49"/>
      <c r="B418" s="708" t="s">
        <v>2</v>
      </c>
      <c r="C418" s="709"/>
      <c r="D418" s="709"/>
      <c r="E418" s="709"/>
      <c r="F418" s="709"/>
      <c r="G418" s="709"/>
      <c r="H418" s="709"/>
      <c r="I418" s="710"/>
      <c r="J418" s="695">
        <f>AG387</f>
        <v>0</v>
      </c>
      <c r="K418" s="696"/>
      <c r="L418" s="696"/>
      <c r="M418" s="696"/>
      <c r="N418" s="696"/>
      <c r="O418" s="696"/>
      <c r="P418" s="696"/>
      <c r="Q418" s="697" t="s">
        <v>1236</v>
      </c>
      <c r="R418" s="695"/>
      <c r="S418" s="696"/>
      <c r="T418" s="696"/>
      <c r="U418" s="696"/>
      <c r="V418" s="696"/>
      <c r="W418" s="696"/>
      <c r="X418" s="696"/>
      <c r="Y418" s="697" t="s">
        <v>1236</v>
      </c>
      <c r="Z418" s="695">
        <f>AH418-J418-R418</f>
        <v>0</v>
      </c>
      <c r="AA418" s="696"/>
      <c r="AB418" s="696"/>
      <c r="AC418" s="696"/>
      <c r="AD418" s="696"/>
      <c r="AE418" s="696"/>
      <c r="AF418" s="696"/>
      <c r="AG418" s="694" t="s">
        <v>1236</v>
      </c>
      <c r="AH418" s="695">
        <f>N387</f>
        <v>0</v>
      </c>
      <c r="AI418" s="696"/>
      <c r="AJ418" s="696"/>
      <c r="AK418" s="696"/>
      <c r="AL418" s="696"/>
      <c r="AM418" s="696"/>
      <c r="AN418" s="696"/>
      <c r="AO418" s="697" t="s">
        <v>5</v>
      </c>
      <c r="AP418" s="49"/>
      <c r="AQ418" s="49"/>
      <c r="AR418" s="49"/>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row>
    <row r="419" spans="1:80" s="13" customFormat="1">
      <c r="A419" s="49"/>
      <c r="B419" s="708"/>
      <c r="C419" s="709"/>
      <c r="D419" s="709"/>
      <c r="E419" s="709"/>
      <c r="F419" s="709"/>
      <c r="G419" s="709"/>
      <c r="H419" s="709"/>
      <c r="I419" s="710"/>
      <c r="J419" s="695"/>
      <c r="K419" s="696"/>
      <c r="L419" s="696"/>
      <c r="M419" s="696"/>
      <c r="N419" s="696"/>
      <c r="O419" s="696"/>
      <c r="P419" s="696"/>
      <c r="Q419" s="698"/>
      <c r="R419" s="695"/>
      <c r="S419" s="696"/>
      <c r="T419" s="696"/>
      <c r="U419" s="696"/>
      <c r="V419" s="696"/>
      <c r="W419" s="696"/>
      <c r="X419" s="696"/>
      <c r="Y419" s="698"/>
      <c r="Z419" s="695"/>
      <c r="AA419" s="696"/>
      <c r="AB419" s="696"/>
      <c r="AC419" s="696"/>
      <c r="AD419" s="696"/>
      <c r="AE419" s="696"/>
      <c r="AF419" s="696"/>
      <c r="AG419" s="694"/>
      <c r="AH419" s="695"/>
      <c r="AI419" s="696"/>
      <c r="AJ419" s="696"/>
      <c r="AK419" s="696"/>
      <c r="AL419" s="696"/>
      <c r="AM419" s="696"/>
      <c r="AN419" s="696"/>
      <c r="AO419" s="698"/>
      <c r="AP419" s="49"/>
      <c r="AQ419" s="49"/>
      <c r="AR419" s="49"/>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row>
    <row r="420" spans="1:80" s="13" customFormat="1">
      <c r="A420" s="49"/>
      <c r="B420" s="40" t="s">
        <v>207</v>
      </c>
      <c r="C420" s="416"/>
      <c r="D420" s="416"/>
      <c r="E420" s="416"/>
      <c r="F420" s="416"/>
      <c r="G420" s="416"/>
      <c r="H420" s="416"/>
      <c r="I420" s="416"/>
      <c r="J420" s="94"/>
      <c r="K420" s="94"/>
      <c r="L420" s="94"/>
      <c r="M420" s="94"/>
      <c r="N420" s="94"/>
      <c r="O420" s="94"/>
      <c r="P420" s="94"/>
      <c r="Q420" s="512"/>
      <c r="R420" s="94"/>
      <c r="S420" s="94"/>
      <c r="T420" s="94"/>
      <c r="U420" s="94"/>
      <c r="V420" s="94"/>
      <c r="W420" s="94"/>
      <c r="X420" s="94"/>
      <c r="Y420" s="512"/>
      <c r="Z420" s="94"/>
      <c r="AA420" s="94"/>
      <c r="AB420" s="94"/>
      <c r="AC420" s="94"/>
      <c r="AD420" s="94"/>
      <c r="AE420" s="94"/>
      <c r="AF420" s="94"/>
      <c r="AG420" s="95"/>
      <c r="AH420" s="94"/>
      <c r="AI420" s="94"/>
      <c r="AJ420" s="94"/>
      <c r="AK420" s="94"/>
      <c r="AL420" s="94"/>
      <c r="AM420" s="94"/>
      <c r="AN420" s="94"/>
      <c r="AO420" s="512"/>
      <c r="AP420" s="49"/>
      <c r="AQ420" s="49"/>
      <c r="AR420" s="49"/>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row>
    <row r="421" spans="1:80" s="13" customFormat="1">
      <c r="B421" s="56" t="s">
        <v>64</v>
      </c>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row>
    <row r="422" spans="1:80" s="13" customFormat="1">
      <c r="B422" s="56" t="s">
        <v>65</v>
      </c>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row>
    <row r="424" spans="1:80" s="13" customFormat="1">
      <c r="B424" s="13" t="s">
        <v>124</v>
      </c>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row>
    <row r="425" spans="1:80" s="13" customFormat="1">
      <c r="B425" s="13" t="s">
        <v>66</v>
      </c>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row>
    <row r="426" spans="1:80" s="13" customFormat="1">
      <c r="A426" s="49"/>
      <c r="B426" s="704" t="s">
        <v>199</v>
      </c>
      <c r="C426" s="702"/>
      <c r="D426" s="706" t="s">
        <v>200</v>
      </c>
      <c r="E426" s="106" t="s">
        <v>116</v>
      </c>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96"/>
      <c r="AL426" s="96"/>
      <c r="AM426" s="96"/>
      <c r="AN426" s="96"/>
      <c r="AO426" s="96"/>
      <c r="AP426" s="60"/>
      <c r="AQ426" s="24"/>
      <c r="AR426" s="24"/>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row>
    <row r="427" spans="1:80" s="13" customFormat="1">
      <c r="A427" s="49"/>
      <c r="B427" s="705"/>
      <c r="C427" s="703"/>
      <c r="D427" s="707"/>
      <c r="E427" s="107" t="s">
        <v>67</v>
      </c>
      <c r="F427" s="509"/>
      <c r="G427" s="509"/>
      <c r="H427" s="509"/>
      <c r="I427" s="509"/>
      <c r="J427" s="509"/>
      <c r="K427" s="509"/>
      <c r="L427" s="509"/>
      <c r="M427" s="509"/>
      <c r="N427" s="509"/>
      <c r="O427" s="509"/>
      <c r="P427" s="509"/>
      <c r="Q427" s="509"/>
      <c r="R427" s="509"/>
      <c r="S427" s="509"/>
      <c r="T427" s="509"/>
      <c r="U427" s="509"/>
      <c r="V427" s="509"/>
      <c r="W427" s="509"/>
      <c r="X427" s="509"/>
      <c r="Y427" s="509"/>
      <c r="Z427" s="509"/>
      <c r="AA427" s="509"/>
      <c r="AB427" s="509"/>
      <c r="AC427" s="509"/>
      <c r="AD427" s="509"/>
      <c r="AE427" s="509"/>
      <c r="AF427" s="509"/>
      <c r="AG427" s="509"/>
      <c r="AH427" s="509"/>
      <c r="AI427" s="509"/>
      <c r="AJ427" s="509"/>
      <c r="AK427" s="97"/>
      <c r="AL427" s="97"/>
      <c r="AM427" s="97"/>
      <c r="AN427" s="97"/>
      <c r="AO427" s="97"/>
      <c r="AP427" s="60"/>
      <c r="AQ427" s="24"/>
      <c r="AR427" s="24"/>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row>
    <row r="428" spans="1:80" s="13" customFormat="1">
      <c r="A428" s="49"/>
      <c r="B428" s="598" t="s">
        <v>1237</v>
      </c>
      <c r="C428" s="599"/>
      <c r="D428" s="600" t="s">
        <v>1238</v>
      </c>
      <c r="E428" s="107" t="s">
        <v>138</v>
      </c>
      <c r="F428" s="509"/>
      <c r="G428" s="509"/>
      <c r="H428" s="509"/>
      <c r="I428" s="509"/>
      <c r="J428" s="509"/>
      <c r="K428" s="509"/>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09"/>
      <c r="AK428" s="97"/>
      <c r="AL428" s="97"/>
      <c r="AM428" s="97"/>
      <c r="AN428" s="97"/>
      <c r="AO428" s="97"/>
      <c r="AP428" s="60"/>
      <c r="AQ428" s="24"/>
      <c r="AR428" s="24"/>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row>
    <row r="429" spans="1:80" s="13" customFormat="1">
      <c r="A429" s="502"/>
      <c r="B429" s="699" t="s">
        <v>68</v>
      </c>
      <c r="C429" s="700"/>
      <c r="D429" s="700"/>
      <c r="E429" s="700"/>
      <c r="F429" s="700"/>
      <c r="G429" s="700"/>
      <c r="H429" s="700"/>
      <c r="I429" s="700"/>
      <c r="J429" s="700"/>
      <c r="K429" s="700"/>
      <c r="L429" s="700"/>
      <c r="M429" s="700"/>
      <c r="N429" s="700"/>
      <c r="O429" s="700"/>
      <c r="P429" s="700"/>
      <c r="Q429" s="700"/>
      <c r="R429" s="700"/>
      <c r="S429" s="700"/>
      <c r="T429" s="700"/>
      <c r="U429" s="700"/>
      <c r="V429" s="700"/>
      <c r="W429" s="700"/>
      <c r="X429" s="700"/>
      <c r="Y429" s="700"/>
      <c r="Z429" s="700"/>
      <c r="AA429" s="700"/>
      <c r="AB429" s="700"/>
      <c r="AC429" s="700"/>
      <c r="AD429" s="700"/>
      <c r="AE429" s="700"/>
      <c r="AF429" s="700"/>
      <c r="AG429" s="700"/>
      <c r="AH429" s="700"/>
      <c r="AI429" s="700"/>
      <c r="AJ429" s="700"/>
      <c r="AK429" s="700"/>
      <c r="AL429" s="700"/>
      <c r="AM429" s="700"/>
      <c r="AN429" s="700"/>
      <c r="AO429" s="700"/>
      <c r="AP429" s="502"/>
      <c r="AQ429" s="502"/>
      <c r="AR429" s="502"/>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row>
    <row r="430" spans="1:80" s="13" customFormat="1">
      <c r="A430" s="513"/>
      <c r="B430" s="701"/>
      <c r="C430" s="701"/>
      <c r="D430" s="701"/>
      <c r="E430" s="701"/>
      <c r="F430" s="701"/>
      <c r="G430" s="701"/>
      <c r="H430" s="701"/>
      <c r="I430" s="701"/>
      <c r="J430" s="701"/>
      <c r="K430" s="701"/>
      <c r="L430" s="701"/>
      <c r="M430" s="701"/>
      <c r="N430" s="701"/>
      <c r="O430" s="701"/>
      <c r="P430" s="701"/>
      <c r="Q430" s="701"/>
      <c r="R430" s="701"/>
      <c r="S430" s="701"/>
      <c r="T430" s="701"/>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513"/>
      <c r="AQ430" s="513"/>
      <c r="AR430" s="51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row>
    <row r="431" spans="1:80" s="13" customFormat="1">
      <c r="A431" s="513"/>
      <c r="B431" s="701"/>
      <c r="C431" s="701"/>
      <c r="D431" s="701"/>
      <c r="E431" s="701"/>
      <c r="F431" s="701"/>
      <c r="G431" s="701"/>
      <c r="H431" s="701"/>
      <c r="I431" s="701"/>
      <c r="J431" s="701"/>
      <c r="K431" s="701"/>
      <c r="L431" s="701"/>
      <c r="M431" s="701"/>
      <c r="N431" s="701"/>
      <c r="O431" s="701"/>
      <c r="P431" s="701"/>
      <c r="Q431" s="701"/>
      <c r="R431" s="701"/>
      <c r="S431" s="701"/>
      <c r="T431" s="701"/>
      <c r="U431" s="701"/>
      <c r="V431" s="701"/>
      <c r="W431" s="701"/>
      <c r="X431" s="701"/>
      <c r="Y431" s="701"/>
      <c r="Z431" s="701"/>
      <c r="AA431" s="701"/>
      <c r="AB431" s="701"/>
      <c r="AC431" s="701"/>
      <c r="AD431" s="701"/>
      <c r="AE431" s="701"/>
      <c r="AF431" s="701"/>
      <c r="AG431" s="701"/>
      <c r="AH431" s="701"/>
      <c r="AI431" s="701"/>
      <c r="AJ431" s="701"/>
      <c r="AK431" s="701"/>
      <c r="AL431" s="701"/>
      <c r="AM431" s="701"/>
      <c r="AN431" s="701"/>
      <c r="AO431" s="701"/>
      <c r="AP431" s="513"/>
      <c r="AQ431" s="513"/>
      <c r="AR431" s="51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row>
    <row r="432" spans="1:80" s="13" customFormat="1">
      <c r="B432" s="98" t="s">
        <v>202</v>
      </c>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row>
  </sheetData>
  <dataConsolidate/>
  <mergeCells count="838">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64:G64"/>
    <mergeCell ref="H64:J64"/>
    <mergeCell ref="K64:N64"/>
    <mergeCell ref="O64:R64"/>
    <mergeCell ref="S64:V64"/>
    <mergeCell ref="D63:G63"/>
    <mergeCell ref="H63:J63"/>
    <mergeCell ref="K63:N63"/>
    <mergeCell ref="O63:R63"/>
    <mergeCell ref="S63:V63"/>
    <mergeCell ref="W64:AA64"/>
    <mergeCell ref="AB64:AF64"/>
    <mergeCell ref="AG64:AJ64"/>
    <mergeCell ref="AK64:AL64"/>
    <mergeCell ref="AM64:AN64"/>
    <mergeCell ref="AO64:AP64"/>
    <mergeCell ref="AB63:AF63"/>
    <mergeCell ref="AG63:AJ63"/>
    <mergeCell ref="AK63:AL63"/>
    <mergeCell ref="AM63:AN63"/>
    <mergeCell ref="AO63:AP63"/>
    <mergeCell ref="W63:AA63"/>
    <mergeCell ref="D66:G66"/>
    <mergeCell ref="H66:J66"/>
    <mergeCell ref="K66:N66"/>
    <mergeCell ref="O66:R66"/>
    <mergeCell ref="S66:V66"/>
    <mergeCell ref="D65:G65"/>
    <mergeCell ref="H65:J65"/>
    <mergeCell ref="K65:N65"/>
    <mergeCell ref="O65:R65"/>
    <mergeCell ref="S65:V65"/>
    <mergeCell ref="W66:AA66"/>
    <mergeCell ref="AB66:AF66"/>
    <mergeCell ref="AG66:AJ66"/>
    <mergeCell ref="AK66:AL66"/>
    <mergeCell ref="AM66:AN66"/>
    <mergeCell ref="AO66:AP66"/>
    <mergeCell ref="AB65:AF65"/>
    <mergeCell ref="AG65:AJ65"/>
    <mergeCell ref="AK65:AL65"/>
    <mergeCell ref="AM65:AN65"/>
    <mergeCell ref="AO65:AP65"/>
    <mergeCell ref="W65:AA65"/>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D85:I86"/>
    <mergeCell ref="J85:M86"/>
    <mergeCell ref="N85:Q85"/>
    <mergeCell ref="R85:U86"/>
    <mergeCell ref="V85:W86"/>
    <mergeCell ref="D83:I84"/>
    <mergeCell ref="J83:M84"/>
    <mergeCell ref="N83:Q83"/>
    <mergeCell ref="R83:U84"/>
    <mergeCell ref="V83:W84"/>
    <mergeCell ref="X85:AC86"/>
    <mergeCell ref="AD85:AG86"/>
    <mergeCell ref="AH85:AK86"/>
    <mergeCell ref="AL85:AN86"/>
    <mergeCell ref="AO85:AP86"/>
    <mergeCell ref="N86:Q86"/>
    <mergeCell ref="AD83:AG84"/>
    <mergeCell ref="AH83:AK84"/>
    <mergeCell ref="AL83:AN84"/>
    <mergeCell ref="AO83:AP84"/>
    <mergeCell ref="N84:Q84"/>
    <mergeCell ref="X83:AC84"/>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AA93:AP94"/>
    <mergeCell ref="E94:M94"/>
    <mergeCell ref="N94:S94"/>
    <mergeCell ref="T94:Y94"/>
    <mergeCell ref="E95:M95"/>
    <mergeCell ref="N95:S95"/>
    <mergeCell ref="T95:Y95"/>
    <mergeCell ref="E92:M92"/>
    <mergeCell ref="N92:S92"/>
    <mergeCell ref="T92:Y92"/>
    <mergeCell ref="E93:M93"/>
    <mergeCell ref="N93:S93"/>
    <mergeCell ref="T93:Y93"/>
    <mergeCell ref="D106:U107"/>
    <mergeCell ref="V106:AP107"/>
    <mergeCell ref="D108:G111"/>
    <mergeCell ref="H108:K111"/>
    <mergeCell ref="L108:O109"/>
    <mergeCell ref="P108:S109"/>
    <mergeCell ref="T108:U111"/>
    <mergeCell ref="V108:Y111"/>
    <mergeCell ref="Z108:AC109"/>
    <mergeCell ref="AD108:AG109"/>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D140:I141"/>
    <mergeCell ref="J140:M141"/>
    <mergeCell ref="N140:Q140"/>
    <mergeCell ref="R140:U141"/>
    <mergeCell ref="V140:W141"/>
    <mergeCell ref="D138:I139"/>
    <mergeCell ref="J138:M139"/>
    <mergeCell ref="N138:Q138"/>
    <mergeCell ref="R138:U139"/>
    <mergeCell ref="V138:W139"/>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D162:J163"/>
    <mergeCell ref="K162:N163"/>
    <mergeCell ref="O162:R162"/>
    <mergeCell ref="S162:V163"/>
    <mergeCell ref="W162:X163"/>
    <mergeCell ref="Y162:AF163"/>
    <mergeCell ref="AG162:AJ163"/>
    <mergeCell ref="AK162:AN163"/>
    <mergeCell ref="AO162:AP163"/>
    <mergeCell ref="O163:R163"/>
    <mergeCell ref="D164:J165"/>
    <mergeCell ref="K164:N165"/>
    <mergeCell ref="O164:R164"/>
    <mergeCell ref="S164:V165"/>
    <mergeCell ref="W164:X165"/>
    <mergeCell ref="Y164:AF165"/>
    <mergeCell ref="AG164:AJ165"/>
    <mergeCell ref="AK164:AN165"/>
    <mergeCell ref="AO164:AP165"/>
    <mergeCell ref="O165:R165"/>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AQ253:AS254"/>
    <mergeCell ref="N255:V256"/>
    <mergeCell ref="W255:AA256"/>
    <mergeCell ref="AB255:AC256"/>
    <mergeCell ref="AD255:AK256"/>
    <mergeCell ref="AL255:AP256"/>
    <mergeCell ref="AQ255:AS256"/>
    <mergeCell ref="B263:M264"/>
    <mergeCell ref="N263:AL264"/>
    <mergeCell ref="AM263:AS264"/>
    <mergeCell ref="D270:K271"/>
    <mergeCell ref="L270:V271"/>
    <mergeCell ref="W270:Y271"/>
    <mergeCell ref="Z270:AM271"/>
    <mergeCell ref="B259:M260"/>
    <mergeCell ref="N259:AL260"/>
    <mergeCell ref="AM259:AS260"/>
    <mergeCell ref="B261:M262"/>
    <mergeCell ref="N261:AL262"/>
    <mergeCell ref="AM261:AS262"/>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Z312:AB312"/>
    <mergeCell ref="AC312:AD312"/>
    <mergeCell ref="AE312:AG312"/>
    <mergeCell ref="AH312:AI312"/>
    <mergeCell ref="AF288:AK288"/>
    <mergeCell ref="AL288:AM288"/>
    <mergeCell ref="O292:P292"/>
    <mergeCell ref="Q292:AM292"/>
    <mergeCell ref="O293:P293"/>
    <mergeCell ref="Q293:AM293"/>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AG330:AJ330"/>
    <mergeCell ref="AL330:AO330"/>
    <mergeCell ref="C331:I331"/>
    <mergeCell ref="J331:AO331"/>
    <mergeCell ref="C336:I338"/>
    <mergeCell ref="J336:AO338"/>
    <mergeCell ref="C327:I329"/>
    <mergeCell ref="K327:N327"/>
    <mergeCell ref="P327:T327"/>
    <mergeCell ref="J328:AO329"/>
    <mergeCell ref="C330:I330"/>
    <mergeCell ref="J330:L330"/>
    <mergeCell ref="N330:Q330"/>
    <mergeCell ref="S330:U330"/>
    <mergeCell ref="V330:AB330"/>
    <mergeCell ref="AC330:AE330"/>
    <mergeCell ref="C344:I345"/>
    <mergeCell ref="J344:AO345"/>
    <mergeCell ref="C346:I348"/>
    <mergeCell ref="K346:N346"/>
    <mergeCell ref="P346:T346"/>
    <mergeCell ref="J347:AO348"/>
    <mergeCell ref="C339:I340"/>
    <mergeCell ref="J339:AO340"/>
    <mergeCell ref="C341:I341"/>
    <mergeCell ref="J341:AO341"/>
    <mergeCell ref="C342:I343"/>
    <mergeCell ref="J342:AO343"/>
    <mergeCell ref="AG349:AJ349"/>
    <mergeCell ref="AL349:AO349"/>
    <mergeCell ref="C350:I350"/>
    <mergeCell ref="J350:AO350"/>
    <mergeCell ref="C354:I356"/>
    <mergeCell ref="J354:AO356"/>
    <mergeCell ref="C349:I349"/>
    <mergeCell ref="J349:L349"/>
    <mergeCell ref="N349:Q349"/>
    <mergeCell ref="S349:U349"/>
    <mergeCell ref="V349:AB349"/>
    <mergeCell ref="AC349:AE349"/>
    <mergeCell ref="C362:I363"/>
    <mergeCell ref="J362:AO363"/>
    <mergeCell ref="C364:I366"/>
    <mergeCell ref="K364:N364"/>
    <mergeCell ref="P364:T364"/>
    <mergeCell ref="J365:AO366"/>
    <mergeCell ref="C357:I358"/>
    <mergeCell ref="J357:AO358"/>
    <mergeCell ref="C359:I359"/>
    <mergeCell ref="J359:AO359"/>
    <mergeCell ref="C360:I361"/>
    <mergeCell ref="J360:AO361"/>
    <mergeCell ref="AG367:AJ367"/>
    <mergeCell ref="AL367:AO367"/>
    <mergeCell ref="C368:I368"/>
    <mergeCell ref="J368:AO368"/>
    <mergeCell ref="C375:M376"/>
    <mergeCell ref="N375:U376"/>
    <mergeCell ref="V375:AC376"/>
    <mergeCell ref="AD375:AF376"/>
    <mergeCell ref="AG375:AO376"/>
    <mergeCell ref="C367:I367"/>
    <mergeCell ref="J367:L367"/>
    <mergeCell ref="N367:Q367"/>
    <mergeCell ref="S367:U367"/>
    <mergeCell ref="V367:AB367"/>
    <mergeCell ref="AC367:AE367"/>
    <mergeCell ref="AD377:AF378"/>
    <mergeCell ref="AG377:AN378"/>
    <mergeCell ref="AO377:AO378"/>
    <mergeCell ref="C379:D380"/>
    <mergeCell ref="E379:M380"/>
    <mergeCell ref="N379:T380"/>
    <mergeCell ref="U379:U380"/>
    <mergeCell ref="V379:AB380"/>
    <mergeCell ref="AC379:AC380"/>
    <mergeCell ref="AD379:AF380"/>
    <mergeCell ref="C377:D378"/>
    <mergeCell ref="E377:M378"/>
    <mergeCell ref="N377:T378"/>
    <mergeCell ref="U377:U378"/>
    <mergeCell ref="V377:AB378"/>
    <mergeCell ref="AC377:AC378"/>
    <mergeCell ref="AG379:AN380"/>
    <mergeCell ref="AO379:AO380"/>
    <mergeCell ref="C381:D382"/>
    <mergeCell ref="E381:M382"/>
    <mergeCell ref="N381:T382"/>
    <mergeCell ref="U381:U382"/>
    <mergeCell ref="V381:AB382"/>
    <mergeCell ref="AC381:AC382"/>
    <mergeCell ref="AD381:AF382"/>
    <mergeCell ref="AG381:AN382"/>
    <mergeCell ref="AO381:AO382"/>
    <mergeCell ref="C383:D384"/>
    <mergeCell ref="E383:M384"/>
    <mergeCell ref="N383:T384"/>
    <mergeCell ref="U383:U384"/>
    <mergeCell ref="V383:AB384"/>
    <mergeCell ref="AC383:AC384"/>
    <mergeCell ref="AD383:AF384"/>
    <mergeCell ref="AG383:AN384"/>
    <mergeCell ref="AO383:AO384"/>
    <mergeCell ref="AD385:AF386"/>
    <mergeCell ref="AG385:AN386"/>
    <mergeCell ref="AO385:AO386"/>
    <mergeCell ref="C387:M388"/>
    <mergeCell ref="N387:T388"/>
    <mergeCell ref="U387:U388"/>
    <mergeCell ref="V387:AB388"/>
    <mergeCell ref="AC387:AC388"/>
    <mergeCell ref="AD387:AF388"/>
    <mergeCell ref="AG387:AN388"/>
    <mergeCell ref="C385:D386"/>
    <mergeCell ref="E385:M386"/>
    <mergeCell ref="N385:T386"/>
    <mergeCell ref="U385:U386"/>
    <mergeCell ref="V385:AB386"/>
    <mergeCell ref="AC385:AC386"/>
    <mergeCell ref="C391:AO391"/>
    <mergeCell ref="B394:F396"/>
    <mergeCell ref="G394:AR396"/>
    <mergeCell ref="B397:F399"/>
    <mergeCell ref="G397:AR399"/>
    <mergeCell ref="B400:F401"/>
    <mergeCell ref="G400:AR401"/>
    <mergeCell ref="AO387:AO388"/>
    <mergeCell ref="C389:M390"/>
    <mergeCell ref="N389:T390"/>
    <mergeCell ref="U389:U390"/>
    <mergeCell ref="V389:AB390"/>
    <mergeCell ref="AC389:AC390"/>
    <mergeCell ref="AD389:AF390"/>
    <mergeCell ref="AG389:AN390"/>
    <mergeCell ref="AO389:AO390"/>
    <mergeCell ref="B402:F404"/>
    <mergeCell ref="H402:K402"/>
    <mergeCell ref="M402:Q402"/>
    <mergeCell ref="G403:AR404"/>
    <mergeCell ref="B405:F405"/>
    <mergeCell ref="G405:J405"/>
    <mergeCell ref="L405:O405"/>
    <mergeCell ref="Q405:U405"/>
    <mergeCell ref="V405:AB405"/>
    <mergeCell ref="AC405:AF405"/>
    <mergeCell ref="B408:F408"/>
    <mergeCell ref="G408:K408"/>
    <mergeCell ref="L408:O408"/>
    <mergeCell ref="P408:Y408"/>
    <mergeCell ref="AB408:AF408"/>
    <mergeCell ref="AG408:AO408"/>
    <mergeCell ref="AH405:AK405"/>
    <mergeCell ref="AM405:AR405"/>
    <mergeCell ref="B406:F406"/>
    <mergeCell ref="G406:AB406"/>
    <mergeCell ref="AC406:AR406"/>
    <mergeCell ref="B407:F407"/>
    <mergeCell ref="G407:R407"/>
    <mergeCell ref="V407:AB407"/>
    <mergeCell ref="AC407:AN407"/>
    <mergeCell ref="AT406:AW406"/>
    <mergeCell ref="AG418:AG419"/>
    <mergeCell ref="AH418:AN419"/>
    <mergeCell ref="AO418:AO419"/>
    <mergeCell ref="B429:AO431"/>
    <mergeCell ref="C426:C427"/>
    <mergeCell ref="B426:B427"/>
    <mergeCell ref="D426:D427"/>
    <mergeCell ref="J416:Q417"/>
    <mergeCell ref="R416:Y417"/>
    <mergeCell ref="Z416:AG417"/>
    <mergeCell ref="AH416:AO417"/>
    <mergeCell ref="B418:I419"/>
    <mergeCell ref="J418:P419"/>
    <mergeCell ref="Q418:Q419"/>
    <mergeCell ref="R418:X419"/>
    <mergeCell ref="Y418:Y419"/>
    <mergeCell ref="Z418:AF419"/>
    <mergeCell ref="B409:F412"/>
    <mergeCell ref="B416:I417"/>
    <mergeCell ref="H409:I409"/>
    <mergeCell ref="H410:I410"/>
    <mergeCell ref="H411:I411"/>
    <mergeCell ref="H412:I412"/>
  </mergeCells>
  <phoneticPr fontId="3"/>
  <dataValidations count="19">
    <dataValidation type="list" allowBlank="1" showInputMessage="1" showErrorMessage="1" sqref="AM224:AS227">
      <formula1>"GJ/kl,GJ/t,GJ/千Nm3"</formula1>
    </dataValidation>
    <dataValidation type="list" errorStyle="information" allowBlank="1" showInputMessage="1" showErrorMessage="1" error="プルダウン以外の機器については、直接入力してください。" sqref="D83 X83">
      <formula1>"ジェネリンク(冷房能力352kW未満),ジェネリンク(冷房能力352kW以上),吸収式冷温水器(冷房能力352kW未満),吸収式冷温水器(冷房能力352kW以上),　,"</formula1>
    </dataValidation>
    <dataValidation type="list" allowBlank="1" showInputMessage="1" showErrorMessage="1" sqref="D63:G63">
      <formula1>"ガスエンジン,ガスタービン,燃料電池,その他"</formula1>
    </dataValidation>
    <dataValidation type="list" allowBlank="1" showInputMessage="1" showErrorMessage="1" sqref="Q288:W288">
      <formula1>$AX$273:$BB$273</formula1>
    </dataValidation>
    <dataValidation type="list" allowBlank="1" showInputMessage="1" showErrorMessage="1" sqref="M285:M293 H409:I412 C426 C428">
      <formula1>"　,○"</formula1>
    </dataValidation>
    <dataValidation type="list" allowBlank="1" showInputMessage="1" showErrorMessage="1" sqref="X288">
      <formula1>INDIRECT($Q$288)</formula1>
    </dataValidation>
    <dataValidation type="list" allowBlank="1" showInputMessage="1" showErrorMessage="1" sqref="Q286">
      <formula1>"中圧ガス導管,高耐震ブロック,移動式ガス発生設備"</formula1>
    </dataValidation>
    <dataValidation type="list" allowBlank="1" showInputMessage="1" showErrorMessage="1" sqref="L272:V274">
      <formula1>"-,自家発電設備,ボイラ,工業炉等,冷温水機,ＧＨＰ"</formula1>
    </dataValidation>
    <dataValidation imeMode="hiragana" allowBlank="1" showInputMessage="1" showErrorMessage="1" sqref="J341 AP322:AR322 J322 J359"/>
    <dataValidation imeMode="off" allowBlank="1" showInputMessage="1" showErrorMessage="1" sqref="J350:J352 AP331:AR331 J368:J369 J331"/>
    <dataValidation type="list" allowBlank="1" showInputMessage="1" showErrorMessage="1" sqref="W272:Y274 AJ116 AH114 AH116 AM63:AN65 AJ114 AH112:AK113">
      <formula1>"○,×"</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X142 X140 X138">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O63:AO65">
      <formula1>"新設,増設,更新"</formula1>
    </dataValidation>
    <dataValidation type="list" allowBlank="1" showInputMessage="1" showErrorMessage="1" sqref="D64:G65">
      <formula1>"ガスエンジン,ガスタービン,燃料電池,ジェネリンク,その他"</formula1>
    </dataValidation>
    <dataValidation type="list" errorStyle="information" allowBlank="1" showInputMessage="1" showErrorMessage="1" error="プルダウン以外の機器は直接入力してください。" sqref="D116 V114 D114 V116 D112 V112">
      <formula1>"ガスヒートポンプエアコン"</formula1>
    </dataValidation>
    <dataValidation type="list" errorStyle="warning" allowBlank="1" showInputMessage="1" showErrorMessage="1" error="プルダウンにない設備は直接入力" sqref="D140 D142 D138">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B286:AM286 AL288:AM288">
      <formula1>"既,見込み"</formula1>
    </dataValidation>
    <dataValidation type="list" errorStyle="information" allowBlank="1" showInputMessage="1" showErrorMessage="1" error="プルダウン以外の機器については、直接入力してください。" sqref="X85:AC88 D85:I88">
      <formula1>"吸収式冷温水器(冷房能力352kW未満),吸収式冷温水器(冷房能力352kW以上),　,"</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8" manualBreakCount="8">
    <brk id="56" max="16383" man="1"/>
    <brk id="103" max="44" man="1"/>
    <brk id="155" max="44" man="1"/>
    <brk id="199" max="44" man="1"/>
    <brk id="267" max="44" man="1"/>
    <brk id="314" max="16383" man="1"/>
    <brk id="370" max="16383" man="1"/>
    <brk id="39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AT406:AW406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V18" sqref="AV18"/>
    </sheetView>
  </sheetViews>
  <sheetFormatPr defaultColWidth="9" defaultRowHeight="13.5"/>
  <cols>
    <col min="1" max="44" width="2.125" style="555" customWidth="1"/>
    <col min="45" max="16384" width="9" style="555"/>
  </cols>
  <sheetData>
    <row r="1" spans="1:44">
      <c r="C1" s="555" t="s">
        <v>852</v>
      </c>
    </row>
    <row r="2" spans="1:44">
      <c r="C2" s="1976" t="s">
        <v>550</v>
      </c>
      <c r="D2" s="1977"/>
      <c r="E2" s="1977"/>
      <c r="F2" s="1977"/>
      <c r="G2" s="1977"/>
      <c r="H2" s="1977"/>
      <c r="I2" s="1977"/>
      <c r="J2" s="1977"/>
      <c r="K2" s="1977"/>
      <c r="L2" s="1977"/>
      <c r="M2" s="1977"/>
      <c r="N2" s="1977"/>
      <c r="O2" s="1977"/>
      <c r="P2" s="1978"/>
      <c r="Y2" s="556"/>
      <c r="Z2" s="556"/>
      <c r="AA2" s="556"/>
      <c r="AB2" s="556"/>
      <c r="AC2" s="556"/>
      <c r="AD2" s="556"/>
      <c r="AE2" s="556"/>
      <c r="AF2" s="556"/>
      <c r="AG2" s="556"/>
      <c r="AH2" s="556"/>
      <c r="AI2" s="556"/>
      <c r="AJ2" s="556"/>
      <c r="AK2" s="556"/>
      <c r="AL2" s="556"/>
      <c r="AM2" s="556"/>
      <c r="AN2" s="556"/>
    </row>
    <row r="3" spans="1:44">
      <c r="C3" s="1979"/>
      <c r="D3" s="1980"/>
      <c r="E3" s="1983"/>
      <c r="F3" s="1983"/>
      <c r="G3" s="1983"/>
      <c r="H3" s="1983"/>
      <c r="I3" s="1983"/>
      <c r="J3" s="1983"/>
      <c r="K3" s="1983"/>
      <c r="L3" s="1983"/>
      <c r="M3" s="1985"/>
      <c r="N3" s="1986"/>
      <c r="O3" s="1989"/>
      <c r="P3" s="1990"/>
      <c r="Y3" s="557"/>
      <c r="Z3" s="557"/>
      <c r="AA3" s="557"/>
      <c r="AB3" s="557"/>
      <c r="AC3" s="557"/>
      <c r="AD3" s="557"/>
      <c r="AE3" s="557"/>
      <c r="AF3" s="557"/>
      <c r="AG3" s="557"/>
      <c r="AH3" s="557"/>
      <c r="AI3" s="557"/>
      <c r="AJ3" s="557"/>
      <c r="AK3" s="557"/>
      <c r="AL3" s="557"/>
      <c r="AM3" s="557"/>
      <c r="AN3" s="557"/>
    </row>
    <row r="4" spans="1:44">
      <c r="C4" s="1981"/>
      <c r="D4" s="1982"/>
      <c r="E4" s="1984"/>
      <c r="F4" s="1984"/>
      <c r="G4" s="1984"/>
      <c r="H4" s="1984"/>
      <c r="I4" s="1984"/>
      <c r="J4" s="1984"/>
      <c r="K4" s="1984"/>
      <c r="L4" s="1984"/>
      <c r="M4" s="1987"/>
      <c r="N4" s="1988"/>
      <c r="O4" s="1991"/>
      <c r="P4" s="1992"/>
      <c r="Y4" s="557"/>
      <c r="Z4" s="557"/>
      <c r="AA4" s="557"/>
      <c r="AB4" s="557"/>
    </row>
    <row r="5" spans="1:44" ht="13.5" customHeight="1">
      <c r="AC5" s="557"/>
      <c r="AD5" s="557"/>
      <c r="AE5" s="1968"/>
      <c r="AF5" s="1968"/>
      <c r="AG5" s="1968"/>
      <c r="AH5" s="1968"/>
      <c r="AI5" s="1968"/>
      <c r="AJ5" s="1968"/>
      <c r="AK5" s="1968"/>
      <c r="AL5" s="1968"/>
      <c r="AM5" s="1968"/>
      <c r="AN5" s="1968"/>
      <c r="AO5" s="1968"/>
      <c r="AP5" s="1968"/>
      <c r="AQ5" s="557"/>
    </row>
    <row r="6" spans="1:44">
      <c r="AC6" s="557"/>
      <c r="AD6" s="557"/>
      <c r="AE6" s="557"/>
      <c r="AF6" s="1971" t="s">
        <v>945</v>
      </c>
      <c r="AG6" s="1972"/>
      <c r="AH6" s="1972"/>
      <c r="AI6" s="1973" t="s">
        <v>551</v>
      </c>
      <c r="AJ6" s="1973"/>
      <c r="AK6" s="1973"/>
      <c r="AL6" s="1973"/>
      <c r="AM6" s="1973"/>
      <c r="AN6" s="1973"/>
      <c r="AO6" s="1973"/>
      <c r="AP6" s="1973"/>
    </row>
    <row r="7" spans="1:44">
      <c r="C7" s="555" t="s">
        <v>552</v>
      </c>
      <c r="AC7" s="557"/>
      <c r="AD7" s="557"/>
      <c r="AE7" s="557"/>
      <c r="AF7" s="557"/>
      <c r="AG7" s="557"/>
      <c r="AH7" s="557"/>
      <c r="AI7" s="557"/>
      <c r="AJ7" s="557"/>
      <c r="AK7" s="557"/>
      <c r="AL7" s="557"/>
      <c r="AM7" s="557"/>
      <c r="AN7" s="557"/>
      <c r="AO7" s="557"/>
      <c r="AP7" s="557"/>
      <c r="AQ7" s="557"/>
      <c r="AR7" s="557"/>
    </row>
    <row r="8" spans="1:44">
      <c r="AC8" s="557"/>
      <c r="AD8" s="557"/>
      <c r="AE8" s="557"/>
      <c r="AF8" s="557"/>
      <c r="AG8" s="557"/>
      <c r="AH8" s="557"/>
      <c r="AI8" s="557"/>
      <c r="AJ8" s="557"/>
      <c r="AK8" s="557"/>
      <c r="AL8" s="557"/>
      <c r="AM8" s="557"/>
      <c r="AN8" s="557"/>
      <c r="AO8" s="557"/>
      <c r="AP8" s="557"/>
      <c r="AQ8" s="557"/>
      <c r="AR8" s="557"/>
    </row>
    <row r="9" spans="1:44" ht="13.5" customHeight="1">
      <c r="P9" s="1968" t="s">
        <v>246</v>
      </c>
      <c r="Q9" s="1968"/>
      <c r="R9" s="1968"/>
      <c r="S9" s="1968"/>
      <c r="T9" s="1968"/>
      <c r="U9" s="1968"/>
      <c r="V9" s="558"/>
      <c r="W9" s="1974" t="s">
        <v>553</v>
      </c>
      <c r="X9" s="1974"/>
      <c r="Y9" s="1974"/>
      <c r="Z9" s="1974"/>
      <c r="AA9" s="1974"/>
      <c r="AB9" s="1974"/>
      <c r="AC9" s="1974"/>
      <c r="AD9" s="1974"/>
      <c r="AE9" s="1974"/>
      <c r="AF9" s="1974"/>
      <c r="AG9" s="1974"/>
      <c r="AH9" s="1974"/>
      <c r="AI9" s="1974"/>
      <c r="AJ9" s="1974"/>
      <c r="AK9" s="1974"/>
      <c r="AL9" s="1974"/>
      <c r="AM9" s="1974"/>
      <c r="AN9" s="1975" t="s">
        <v>0</v>
      </c>
      <c r="AO9" s="1975"/>
      <c r="AP9" s="1975"/>
    </row>
    <row r="10" spans="1:44" ht="13.5" customHeight="1">
      <c r="U10" s="558"/>
      <c r="V10" s="558"/>
      <c r="W10" s="1974"/>
      <c r="X10" s="1974"/>
      <c r="Y10" s="1974"/>
      <c r="Z10" s="1974"/>
      <c r="AA10" s="1974"/>
      <c r="AB10" s="1974"/>
      <c r="AC10" s="1974"/>
      <c r="AD10" s="1974"/>
      <c r="AE10" s="1974"/>
      <c r="AF10" s="1974"/>
      <c r="AG10" s="1974"/>
      <c r="AH10" s="1974"/>
      <c r="AI10" s="1974"/>
      <c r="AJ10" s="1974"/>
      <c r="AK10" s="1974"/>
      <c r="AL10" s="1974"/>
      <c r="AM10" s="1974"/>
      <c r="AN10" s="1975"/>
      <c r="AO10" s="1975"/>
      <c r="AP10" s="1975"/>
    </row>
    <row r="11" spans="1:44" ht="13.5" customHeight="1">
      <c r="U11" s="559"/>
      <c r="V11" s="560"/>
      <c r="W11" s="1968" t="s">
        <v>554</v>
      </c>
      <c r="X11" s="1968"/>
      <c r="Y11" s="1968"/>
      <c r="Z11" s="1968"/>
      <c r="AA11" s="1968"/>
      <c r="AB11" s="1968"/>
      <c r="AC11" s="1968"/>
      <c r="AD11" s="1968"/>
      <c r="AE11" s="1968"/>
      <c r="AF11" s="1968"/>
      <c r="AG11" s="1968"/>
      <c r="AH11" s="1968"/>
      <c r="AI11" s="1968"/>
      <c r="AJ11" s="1968"/>
      <c r="AK11" s="1968"/>
      <c r="AL11" s="1968"/>
      <c r="AM11" s="1968"/>
      <c r="AN11" s="1975"/>
      <c r="AO11" s="1975"/>
      <c r="AP11" s="1975"/>
    </row>
    <row r="12" spans="1:44" ht="15.75" customHeight="1">
      <c r="U12" s="559"/>
      <c r="V12" s="560"/>
      <c r="W12" s="1968" t="s">
        <v>555</v>
      </c>
      <c r="X12" s="1968"/>
      <c r="Y12" s="1968"/>
      <c r="Z12" s="1968"/>
      <c r="AA12" s="1968"/>
      <c r="AB12" s="1968"/>
      <c r="AC12" s="1968"/>
      <c r="AD12" s="1968"/>
      <c r="AE12" s="1968"/>
      <c r="AF12" s="1968"/>
      <c r="AG12" s="1968"/>
      <c r="AH12" s="1968"/>
      <c r="AI12" s="1968"/>
      <c r="AJ12" s="1968"/>
      <c r="AK12" s="1968"/>
      <c r="AL12" s="1968"/>
      <c r="AM12" s="1968"/>
      <c r="AN12" s="1975"/>
      <c r="AO12" s="1975"/>
      <c r="AP12" s="1975"/>
    </row>
    <row r="13" spans="1:44" ht="15.75" customHeight="1">
      <c r="U13" s="559"/>
      <c r="V13" s="560"/>
      <c r="W13" s="560"/>
      <c r="X13" s="560"/>
      <c r="Y13" s="560"/>
      <c r="Z13" s="560"/>
      <c r="AA13" s="560"/>
      <c r="AB13" s="560"/>
      <c r="AC13" s="560"/>
      <c r="AD13" s="560"/>
      <c r="AE13" s="560"/>
      <c r="AF13" s="560"/>
      <c r="AG13" s="560"/>
      <c r="AH13" s="560"/>
      <c r="AI13" s="560"/>
      <c r="AJ13" s="560"/>
      <c r="AK13" s="560"/>
      <c r="AL13" s="560"/>
      <c r="AM13" s="560"/>
      <c r="AN13" s="561"/>
      <c r="AO13" s="561"/>
      <c r="AP13" s="561"/>
    </row>
    <row r="14" spans="1:44" ht="19.5" customHeight="1">
      <c r="A14" s="1966" t="s">
        <v>915</v>
      </c>
      <c r="B14" s="1966"/>
      <c r="C14" s="1966"/>
      <c r="D14" s="1966"/>
      <c r="E14" s="1966"/>
      <c r="F14" s="1966"/>
      <c r="G14" s="1966"/>
      <c r="H14" s="1966"/>
      <c r="I14" s="1966"/>
      <c r="J14" s="1966"/>
      <c r="K14" s="1966"/>
      <c r="L14" s="1966"/>
      <c r="M14" s="1966"/>
      <c r="N14" s="1966"/>
      <c r="O14" s="1966"/>
      <c r="P14" s="1966"/>
      <c r="Q14" s="1966"/>
      <c r="R14" s="1966"/>
      <c r="S14" s="1966"/>
      <c r="T14" s="1966"/>
      <c r="U14" s="1966"/>
      <c r="V14" s="1966"/>
      <c r="W14" s="1966"/>
      <c r="X14" s="1966"/>
      <c r="Y14" s="1966"/>
      <c r="Z14" s="1966"/>
      <c r="AA14" s="1966"/>
      <c r="AB14" s="1966"/>
      <c r="AC14" s="1966"/>
      <c r="AD14" s="1966"/>
      <c r="AE14" s="1966"/>
      <c r="AF14" s="1966"/>
      <c r="AG14" s="1966"/>
      <c r="AH14" s="1966"/>
      <c r="AI14" s="1966"/>
      <c r="AJ14" s="1966"/>
      <c r="AK14" s="1966"/>
      <c r="AL14" s="1966"/>
      <c r="AM14" s="1966"/>
      <c r="AN14" s="1966"/>
      <c r="AO14" s="1966"/>
      <c r="AP14" s="1966"/>
      <c r="AQ14" s="1966"/>
      <c r="AR14" s="1966"/>
    </row>
    <row r="15" spans="1:44" ht="19.5" customHeight="1">
      <c r="A15" s="1967" t="s">
        <v>556</v>
      </c>
      <c r="B15" s="1967"/>
      <c r="C15" s="1967"/>
      <c r="D15" s="1967"/>
      <c r="E15" s="1967"/>
      <c r="F15" s="1967"/>
      <c r="G15" s="1967"/>
      <c r="H15" s="1967"/>
      <c r="I15" s="1967"/>
      <c r="J15" s="1967"/>
      <c r="K15" s="1967"/>
      <c r="L15" s="1967"/>
      <c r="M15" s="1967"/>
      <c r="N15" s="1967"/>
      <c r="O15" s="1967"/>
      <c r="P15" s="1967"/>
      <c r="Q15" s="1967"/>
      <c r="R15" s="1967"/>
      <c r="S15" s="1967"/>
      <c r="T15" s="1967"/>
      <c r="U15" s="1967"/>
      <c r="V15" s="1967"/>
      <c r="W15" s="1967"/>
      <c r="X15" s="1967"/>
      <c r="Y15" s="1967"/>
      <c r="Z15" s="1967"/>
      <c r="AA15" s="1967"/>
      <c r="AB15" s="1967"/>
      <c r="AC15" s="1967"/>
      <c r="AD15" s="1967"/>
      <c r="AE15" s="1967"/>
      <c r="AF15" s="1967"/>
      <c r="AG15" s="1967"/>
      <c r="AH15" s="1967"/>
      <c r="AI15" s="1967"/>
      <c r="AJ15" s="1967"/>
      <c r="AK15" s="1967"/>
      <c r="AL15" s="1967"/>
      <c r="AM15" s="1967"/>
      <c r="AN15" s="1967"/>
      <c r="AO15" s="1967"/>
      <c r="AP15" s="1967"/>
      <c r="AQ15" s="1967"/>
      <c r="AR15" s="1967"/>
    </row>
    <row r="16" spans="1:44" ht="19.5" customHeight="1">
      <c r="A16" s="1967"/>
      <c r="B16" s="1967"/>
      <c r="C16" s="1967"/>
      <c r="D16" s="1967"/>
      <c r="E16" s="1967"/>
      <c r="F16" s="1967"/>
      <c r="G16" s="1967"/>
      <c r="H16" s="1967"/>
      <c r="I16" s="1967"/>
      <c r="J16" s="1967"/>
      <c r="K16" s="1967"/>
      <c r="L16" s="1967"/>
      <c r="M16" s="1967"/>
      <c r="N16" s="1967"/>
      <c r="O16" s="1967"/>
      <c r="P16" s="1967"/>
      <c r="Q16" s="1967"/>
      <c r="R16" s="1967"/>
      <c r="S16" s="1967"/>
      <c r="T16" s="1967"/>
      <c r="U16" s="1967"/>
      <c r="V16" s="1967"/>
      <c r="W16" s="1967"/>
      <c r="X16" s="1967"/>
      <c r="Y16" s="1967"/>
      <c r="Z16" s="1967"/>
      <c r="AA16" s="1967"/>
      <c r="AB16" s="1967"/>
      <c r="AC16" s="1967"/>
      <c r="AD16" s="1967"/>
      <c r="AE16" s="1967"/>
      <c r="AF16" s="1967"/>
      <c r="AG16" s="1967"/>
      <c r="AH16" s="1967"/>
      <c r="AI16" s="1967"/>
      <c r="AJ16" s="1967"/>
      <c r="AK16" s="1967"/>
      <c r="AL16" s="1967"/>
      <c r="AM16" s="1967"/>
      <c r="AN16" s="1967"/>
      <c r="AO16" s="1967"/>
      <c r="AP16" s="1967"/>
      <c r="AQ16" s="1967"/>
      <c r="AR16" s="1967"/>
    </row>
    <row r="17" spans="1:44">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row>
    <row r="18" spans="1:44">
      <c r="A18" s="562"/>
      <c r="B18" s="562"/>
      <c r="C18" s="1968" t="s">
        <v>1176</v>
      </c>
      <c r="D18" s="1969"/>
      <c r="E18" s="1969"/>
      <c r="F18" s="1969"/>
      <c r="G18" s="1969"/>
      <c r="H18" s="1969"/>
      <c r="I18" s="1969"/>
      <c r="J18" s="1969"/>
      <c r="K18" s="1969"/>
      <c r="L18" s="1969"/>
      <c r="M18" s="1969"/>
      <c r="N18" s="1969"/>
      <c r="O18" s="1969"/>
      <c r="P18" s="1969"/>
      <c r="Q18" s="1969"/>
      <c r="R18" s="1969"/>
      <c r="S18" s="1969"/>
      <c r="T18" s="1969"/>
      <c r="U18" s="1969"/>
      <c r="V18" s="1969"/>
      <c r="W18" s="1969"/>
      <c r="X18" s="1969"/>
      <c r="Y18" s="1969"/>
      <c r="Z18" s="1969"/>
      <c r="AA18" s="1969"/>
      <c r="AB18" s="1969"/>
      <c r="AC18" s="1969"/>
      <c r="AD18" s="1969"/>
      <c r="AE18" s="1969"/>
      <c r="AF18" s="1969"/>
      <c r="AG18" s="1969"/>
      <c r="AH18" s="1969"/>
      <c r="AI18" s="1969"/>
      <c r="AJ18" s="1969"/>
      <c r="AK18" s="1969"/>
      <c r="AL18" s="1969"/>
      <c r="AM18" s="1969"/>
      <c r="AN18" s="1969"/>
      <c r="AO18" s="1969"/>
      <c r="AP18" s="1969"/>
      <c r="AQ18" s="562"/>
      <c r="AR18" s="562"/>
    </row>
    <row r="19" spans="1:44">
      <c r="A19" s="562"/>
      <c r="B19" s="562"/>
      <c r="C19" s="1969"/>
      <c r="D19" s="1969"/>
      <c r="E19" s="1969"/>
      <c r="F19" s="1969"/>
      <c r="G19" s="1969"/>
      <c r="H19" s="1969"/>
      <c r="I19" s="1969"/>
      <c r="J19" s="1969"/>
      <c r="K19" s="1969"/>
      <c r="L19" s="1969"/>
      <c r="M19" s="1969"/>
      <c r="N19" s="1969"/>
      <c r="O19" s="1969"/>
      <c r="P19" s="1969"/>
      <c r="Q19" s="1969"/>
      <c r="R19" s="1969"/>
      <c r="S19" s="1969"/>
      <c r="T19" s="1969"/>
      <c r="U19" s="1969"/>
      <c r="V19" s="1969"/>
      <c r="W19" s="1969"/>
      <c r="X19" s="1969"/>
      <c r="Y19" s="1969"/>
      <c r="Z19" s="1969"/>
      <c r="AA19" s="1969"/>
      <c r="AB19" s="1969"/>
      <c r="AC19" s="1969"/>
      <c r="AD19" s="1969"/>
      <c r="AE19" s="1969"/>
      <c r="AF19" s="1969"/>
      <c r="AG19" s="1969"/>
      <c r="AH19" s="1969"/>
      <c r="AI19" s="1969"/>
      <c r="AJ19" s="1969"/>
      <c r="AK19" s="1969"/>
      <c r="AL19" s="1969"/>
      <c r="AM19" s="1969"/>
      <c r="AN19" s="1969"/>
      <c r="AO19" s="1969"/>
      <c r="AP19" s="1969"/>
      <c r="AQ19" s="562"/>
      <c r="AR19" s="562"/>
    </row>
    <row r="20" spans="1:44">
      <c r="A20" s="562"/>
      <c r="B20" s="562"/>
      <c r="C20" s="1969"/>
      <c r="D20" s="1969"/>
      <c r="E20" s="1969"/>
      <c r="F20" s="1969"/>
      <c r="G20" s="1969"/>
      <c r="H20" s="1969"/>
      <c r="I20" s="1969"/>
      <c r="J20" s="1969"/>
      <c r="K20" s="1969"/>
      <c r="L20" s="1969"/>
      <c r="M20" s="1969"/>
      <c r="N20" s="1969"/>
      <c r="O20" s="1969"/>
      <c r="P20" s="1969"/>
      <c r="Q20" s="1969"/>
      <c r="R20" s="1969"/>
      <c r="S20" s="1969"/>
      <c r="T20" s="1969"/>
      <c r="U20" s="1969"/>
      <c r="V20" s="1969"/>
      <c r="W20" s="1969"/>
      <c r="X20" s="1969"/>
      <c r="Y20" s="1969"/>
      <c r="Z20" s="1969"/>
      <c r="AA20" s="1969"/>
      <c r="AB20" s="1969"/>
      <c r="AC20" s="1969"/>
      <c r="AD20" s="1969"/>
      <c r="AE20" s="1969"/>
      <c r="AF20" s="1969"/>
      <c r="AG20" s="1969"/>
      <c r="AH20" s="1969"/>
      <c r="AI20" s="1969"/>
      <c r="AJ20" s="1969"/>
      <c r="AK20" s="1969"/>
      <c r="AL20" s="1969"/>
      <c r="AM20" s="1969"/>
      <c r="AN20" s="1969"/>
      <c r="AO20" s="1969"/>
      <c r="AP20" s="1969"/>
      <c r="AQ20" s="562"/>
      <c r="AR20" s="562"/>
    </row>
    <row r="21" spans="1:44">
      <c r="A21" s="562"/>
      <c r="B21" s="562"/>
      <c r="C21" s="1969"/>
      <c r="D21" s="1969"/>
      <c r="E21" s="1969"/>
      <c r="F21" s="1969"/>
      <c r="G21" s="1969"/>
      <c r="H21" s="1969"/>
      <c r="I21" s="1969"/>
      <c r="J21" s="1969"/>
      <c r="K21" s="1969"/>
      <c r="L21" s="1969"/>
      <c r="M21" s="1969"/>
      <c r="N21" s="1969"/>
      <c r="O21" s="1969"/>
      <c r="P21" s="1969"/>
      <c r="Q21" s="1969"/>
      <c r="R21" s="1969"/>
      <c r="S21" s="1969"/>
      <c r="T21" s="1969"/>
      <c r="U21" s="1969"/>
      <c r="V21" s="1969"/>
      <c r="W21" s="1969"/>
      <c r="X21" s="1969"/>
      <c r="Y21" s="1969"/>
      <c r="Z21" s="1969"/>
      <c r="AA21" s="1969"/>
      <c r="AB21" s="1969"/>
      <c r="AC21" s="1969"/>
      <c r="AD21" s="1969"/>
      <c r="AE21" s="1969"/>
      <c r="AF21" s="1969"/>
      <c r="AG21" s="1969"/>
      <c r="AH21" s="1969"/>
      <c r="AI21" s="1969"/>
      <c r="AJ21" s="1969"/>
      <c r="AK21" s="1969"/>
      <c r="AL21" s="1969"/>
      <c r="AM21" s="1969"/>
      <c r="AN21" s="1969"/>
      <c r="AO21" s="1969"/>
      <c r="AP21" s="1969"/>
      <c r="AQ21" s="562"/>
      <c r="AR21" s="562"/>
    </row>
    <row r="22" spans="1:44">
      <c r="A22" s="562"/>
      <c r="B22" s="562"/>
      <c r="C22" s="1969"/>
      <c r="D22" s="1969"/>
      <c r="E22" s="1969"/>
      <c r="F22" s="1969"/>
      <c r="G22" s="1969"/>
      <c r="H22" s="1969"/>
      <c r="I22" s="1969"/>
      <c r="J22" s="1969"/>
      <c r="K22" s="1969"/>
      <c r="L22" s="1969"/>
      <c r="M22" s="1969"/>
      <c r="N22" s="1969"/>
      <c r="O22" s="1969"/>
      <c r="P22" s="1969"/>
      <c r="Q22" s="1969"/>
      <c r="R22" s="1969"/>
      <c r="S22" s="1969"/>
      <c r="T22" s="1969"/>
      <c r="U22" s="1969"/>
      <c r="V22" s="1969"/>
      <c r="W22" s="1969"/>
      <c r="X22" s="1969"/>
      <c r="Y22" s="1969"/>
      <c r="Z22" s="1969"/>
      <c r="AA22" s="1969"/>
      <c r="AB22" s="1969"/>
      <c r="AC22" s="1969"/>
      <c r="AD22" s="1969"/>
      <c r="AE22" s="1969"/>
      <c r="AF22" s="1969"/>
      <c r="AG22" s="1969"/>
      <c r="AH22" s="1969"/>
      <c r="AI22" s="1969"/>
      <c r="AJ22" s="1969"/>
      <c r="AK22" s="1969"/>
      <c r="AL22" s="1969"/>
      <c r="AM22" s="1969"/>
      <c r="AN22" s="1969"/>
      <c r="AO22" s="1969"/>
      <c r="AP22" s="1969"/>
      <c r="AQ22" s="562"/>
      <c r="AR22" s="562"/>
    </row>
    <row r="23" spans="1:44">
      <c r="A23" s="562"/>
      <c r="B23" s="562"/>
      <c r="C23" s="1969"/>
      <c r="D23" s="1969"/>
      <c r="E23" s="1969"/>
      <c r="F23" s="1969"/>
      <c r="G23" s="1969"/>
      <c r="H23" s="1969"/>
      <c r="I23" s="1969"/>
      <c r="J23" s="1969"/>
      <c r="K23" s="1969"/>
      <c r="L23" s="1969"/>
      <c r="M23" s="1969"/>
      <c r="N23" s="1969"/>
      <c r="O23" s="1969"/>
      <c r="P23" s="1969"/>
      <c r="Q23" s="1969"/>
      <c r="R23" s="1969"/>
      <c r="S23" s="1969"/>
      <c r="T23" s="1969"/>
      <c r="U23" s="1969"/>
      <c r="V23" s="1969"/>
      <c r="W23" s="1969"/>
      <c r="X23" s="1969"/>
      <c r="Y23" s="1969"/>
      <c r="Z23" s="1969"/>
      <c r="AA23" s="1969"/>
      <c r="AB23" s="1969"/>
      <c r="AC23" s="1969"/>
      <c r="AD23" s="1969"/>
      <c r="AE23" s="1969"/>
      <c r="AF23" s="1969"/>
      <c r="AG23" s="1969"/>
      <c r="AH23" s="1969"/>
      <c r="AI23" s="1969"/>
      <c r="AJ23" s="1969"/>
      <c r="AK23" s="1969"/>
      <c r="AL23" s="1969"/>
      <c r="AM23" s="1969"/>
      <c r="AN23" s="1969"/>
      <c r="AO23" s="1969"/>
      <c r="AP23" s="1969"/>
      <c r="AQ23" s="562"/>
      <c r="AR23" s="562"/>
    </row>
    <row r="24" spans="1:44">
      <c r="A24" s="562"/>
      <c r="B24" s="562"/>
      <c r="C24" s="1969"/>
      <c r="D24" s="1969"/>
      <c r="E24" s="1969"/>
      <c r="F24" s="1969"/>
      <c r="G24" s="1969"/>
      <c r="H24" s="1969"/>
      <c r="I24" s="1969"/>
      <c r="J24" s="1969"/>
      <c r="K24" s="1969"/>
      <c r="L24" s="1969"/>
      <c r="M24" s="1969"/>
      <c r="N24" s="1969"/>
      <c r="O24" s="1969"/>
      <c r="P24" s="1969"/>
      <c r="Q24" s="1969"/>
      <c r="R24" s="1969"/>
      <c r="S24" s="1969"/>
      <c r="T24" s="1969"/>
      <c r="U24" s="1969"/>
      <c r="V24" s="1969"/>
      <c r="W24" s="1969"/>
      <c r="X24" s="1969"/>
      <c r="Y24" s="1969"/>
      <c r="Z24" s="1969"/>
      <c r="AA24" s="1969"/>
      <c r="AB24" s="1969"/>
      <c r="AC24" s="1969"/>
      <c r="AD24" s="1969"/>
      <c r="AE24" s="1969"/>
      <c r="AF24" s="1969"/>
      <c r="AG24" s="1969"/>
      <c r="AH24" s="1969"/>
      <c r="AI24" s="1969"/>
      <c r="AJ24" s="1969"/>
      <c r="AK24" s="1969"/>
      <c r="AL24" s="1969"/>
      <c r="AM24" s="1969"/>
      <c r="AN24" s="1969"/>
      <c r="AO24" s="1969"/>
      <c r="AP24" s="1969"/>
      <c r="AQ24" s="562"/>
      <c r="AR24" s="562"/>
    </row>
    <row r="25" spans="1:44">
      <c r="A25" s="562"/>
      <c r="B25" s="562"/>
      <c r="C25" s="1969"/>
      <c r="D25" s="1969"/>
      <c r="E25" s="1969"/>
      <c r="F25" s="1969"/>
      <c r="G25" s="1969"/>
      <c r="H25" s="1969"/>
      <c r="I25" s="1969"/>
      <c r="J25" s="1969"/>
      <c r="K25" s="1969"/>
      <c r="L25" s="1969"/>
      <c r="M25" s="1969"/>
      <c r="N25" s="1969"/>
      <c r="O25" s="1969"/>
      <c r="P25" s="1969"/>
      <c r="Q25" s="1969"/>
      <c r="R25" s="1969"/>
      <c r="S25" s="1969"/>
      <c r="T25" s="1969"/>
      <c r="U25" s="1969"/>
      <c r="V25" s="1969"/>
      <c r="W25" s="1969"/>
      <c r="X25" s="1969"/>
      <c r="Y25" s="1969"/>
      <c r="Z25" s="1969"/>
      <c r="AA25" s="1969"/>
      <c r="AB25" s="1969"/>
      <c r="AC25" s="1969"/>
      <c r="AD25" s="1969"/>
      <c r="AE25" s="1969"/>
      <c r="AF25" s="1969"/>
      <c r="AG25" s="1969"/>
      <c r="AH25" s="1969"/>
      <c r="AI25" s="1969"/>
      <c r="AJ25" s="1969"/>
      <c r="AK25" s="1969"/>
      <c r="AL25" s="1969"/>
      <c r="AM25" s="1969"/>
      <c r="AN25" s="1969"/>
      <c r="AO25" s="1969"/>
      <c r="AP25" s="1969"/>
      <c r="AQ25" s="562"/>
      <c r="AR25" s="562"/>
    </row>
    <row r="26" spans="1:44">
      <c r="A26" s="562"/>
      <c r="B26" s="562"/>
      <c r="C26" s="1969"/>
      <c r="D26" s="1969"/>
      <c r="E26" s="1969"/>
      <c r="F26" s="1969"/>
      <c r="G26" s="1969"/>
      <c r="H26" s="1969"/>
      <c r="I26" s="1969"/>
      <c r="J26" s="1969"/>
      <c r="K26" s="1969"/>
      <c r="L26" s="1969"/>
      <c r="M26" s="1969"/>
      <c r="N26" s="1969"/>
      <c r="O26" s="1969"/>
      <c r="P26" s="1969"/>
      <c r="Q26" s="1969"/>
      <c r="R26" s="1969"/>
      <c r="S26" s="1969"/>
      <c r="T26" s="1969"/>
      <c r="U26" s="1969"/>
      <c r="V26" s="1969"/>
      <c r="W26" s="1969"/>
      <c r="X26" s="1969"/>
      <c r="Y26" s="1969"/>
      <c r="Z26" s="1969"/>
      <c r="AA26" s="1969"/>
      <c r="AB26" s="1969"/>
      <c r="AC26" s="1969"/>
      <c r="AD26" s="1969"/>
      <c r="AE26" s="1969"/>
      <c r="AF26" s="1969"/>
      <c r="AG26" s="1969"/>
      <c r="AH26" s="1969"/>
      <c r="AI26" s="1969"/>
      <c r="AJ26" s="1969"/>
      <c r="AK26" s="1969"/>
      <c r="AL26" s="1969"/>
      <c r="AM26" s="1969"/>
      <c r="AN26" s="1969"/>
      <c r="AO26" s="1969"/>
      <c r="AP26" s="1969"/>
      <c r="AQ26" s="562"/>
      <c r="AR26" s="562"/>
    </row>
    <row r="27" spans="1:44">
      <c r="A27" s="562"/>
      <c r="B27" s="562"/>
      <c r="C27" s="1969"/>
      <c r="D27" s="1969"/>
      <c r="E27" s="1969"/>
      <c r="F27" s="1969"/>
      <c r="G27" s="1969"/>
      <c r="H27" s="1969"/>
      <c r="I27" s="1969"/>
      <c r="J27" s="1969"/>
      <c r="K27" s="1969"/>
      <c r="L27" s="1969"/>
      <c r="M27" s="1969"/>
      <c r="N27" s="1969"/>
      <c r="O27" s="1969"/>
      <c r="P27" s="1969"/>
      <c r="Q27" s="1969"/>
      <c r="R27" s="1969"/>
      <c r="S27" s="1969"/>
      <c r="T27" s="1969"/>
      <c r="U27" s="1969"/>
      <c r="V27" s="1969"/>
      <c r="W27" s="1969"/>
      <c r="X27" s="1969"/>
      <c r="Y27" s="1969"/>
      <c r="Z27" s="1969"/>
      <c r="AA27" s="1969"/>
      <c r="AB27" s="1969"/>
      <c r="AC27" s="1969"/>
      <c r="AD27" s="1969"/>
      <c r="AE27" s="1969"/>
      <c r="AF27" s="1969"/>
      <c r="AG27" s="1969"/>
      <c r="AH27" s="1969"/>
      <c r="AI27" s="1969"/>
      <c r="AJ27" s="1969"/>
      <c r="AK27" s="1969"/>
      <c r="AL27" s="1969"/>
      <c r="AM27" s="1969"/>
      <c r="AN27" s="1969"/>
      <c r="AO27" s="1969"/>
      <c r="AP27" s="1969"/>
      <c r="AQ27" s="562"/>
      <c r="AR27" s="562"/>
    </row>
    <row r="28" spans="1:44">
      <c r="A28" s="562"/>
      <c r="B28" s="562"/>
      <c r="C28" s="1969"/>
      <c r="D28" s="1969"/>
      <c r="E28" s="1969"/>
      <c r="F28" s="1969"/>
      <c r="G28" s="1969"/>
      <c r="H28" s="1969"/>
      <c r="I28" s="1969"/>
      <c r="J28" s="1969"/>
      <c r="K28" s="1969"/>
      <c r="L28" s="1969"/>
      <c r="M28" s="1969"/>
      <c r="N28" s="1969"/>
      <c r="O28" s="1969"/>
      <c r="P28" s="1969"/>
      <c r="Q28" s="1969"/>
      <c r="R28" s="1969"/>
      <c r="S28" s="1969"/>
      <c r="T28" s="1969"/>
      <c r="U28" s="1969"/>
      <c r="V28" s="1969"/>
      <c r="W28" s="1969"/>
      <c r="X28" s="1969"/>
      <c r="Y28" s="1969"/>
      <c r="Z28" s="1969"/>
      <c r="AA28" s="1969"/>
      <c r="AB28" s="1969"/>
      <c r="AC28" s="1969"/>
      <c r="AD28" s="1969"/>
      <c r="AE28" s="1969"/>
      <c r="AF28" s="1969"/>
      <c r="AG28" s="1969"/>
      <c r="AH28" s="1969"/>
      <c r="AI28" s="1969"/>
      <c r="AJ28" s="1969"/>
      <c r="AK28" s="1969"/>
      <c r="AL28" s="1969"/>
      <c r="AM28" s="1969"/>
      <c r="AN28" s="1969"/>
      <c r="AO28" s="1969"/>
      <c r="AP28" s="1969"/>
      <c r="AQ28" s="562"/>
      <c r="AR28" s="562"/>
    </row>
    <row r="29" spans="1:44">
      <c r="A29" s="562"/>
      <c r="B29" s="562"/>
      <c r="C29" s="1969"/>
      <c r="D29" s="1969"/>
      <c r="E29" s="1969"/>
      <c r="F29" s="1969"/>
      <c r="G29" s="1969"/>
      <c r="H29" s="1969"/>
      <c r="I29" s="1969"/>
      <c r="J29" s="1969"/>
      <c r="K29" s="1969"/>
      <c r="L29" s="1969"/>
      <c r="M29" s="1969"/>
      <c r="N29" s="1969"/>
      <c r="O29" s="1969"/>
      <c r="P29" s="1969"/>
      <c r="Q29" s="1969"/>
      <c r="R29" s="1969"/>
      <c r="S29" s="1969"/>
      <c r="T29" s="1969"/>
      <c r="U29" s="1969"/>
      <c r="V29" s="1969"/>
      <c r="W29" s="1969"/>
      <c r="X29" s="1969"/>
      <c r="Y29" s="1969"/>
      <c r="Z29" s="1969"/>
      <c r="AA29" s="1969"/>
      <c r="AB29" s="1969"/>
      <c r="AC29" s="1969"/>
      <c r="AD29" s="1969"/>
      <c r="AE29" s="1969"/>
      <c r="AF29" s="1969"/>
      <c r="AG29" s="1969"/>
      <c r="AH29" s="1969"/>
      <c r="AI29" s="1969"/>
      <c r="AJ29" s="1969"/>
      <c r="AK29" s="1969"/>
      <c r="AL29" s="1969"/>
      <c r="AM29" s="1969"/>
      <c r="AN29" s="1969"/>
      <c r="AO29" s="1969"/>
      <c r="AP29" s="1969"/>
      <c r="AQ29" s="562"/>
      <c r="AR29" s="562"/>
    </row>
    <row r="30" spans="1:44">
      <c r="A30" s="562"/>
      <c r="B30" s="562"/>
      <c r="C30" s="1969"/>
      <c r="D30" s="1969"/>
      <c r="E30" s="1969"/>
      <c r="F30" s="1969"/>
      <c r="G30" s="1969"/>
      <c r="H30" s="1969"/>
      <c r="I30" s="1969"/>
      <c r="J30" s="1969"/>
      <c r="K30" s="1969"/>
      <c r="L30" s="1969"/>
      <c r="M30" s="1969"/>
      <c r="N30" s="1969"/>
      <c r="O30" s="1969"/>
      <c r="P30" s="1969"/>
      <c r="Q30" s="1969"/>
      <c r="R30" s="1969"/>
      <c r="S30" s="1969"/>
      <c r="T30" s="1969"/>
      <c r="U30" s="1969"/>
      <c r="V30" s="1969"/>
      <c r="W30" s="1969"/>
      <c r="X30" s="1969"/>
      <c r="Y30" s="1969"/>
      <c r="Z30" s="1969"/>
      <c r="AA30" s="1969"/>
      <c r="AB30" s="1969"/>
      <c r="AC30" s="1969"/>
      <c r="AD30" s="1969"/>
      <c r="AE30" s="1969"/>
      <c r="AF30" s="1969"/>
      <c r="AG30" s="1969"/>
      <c r="AH30" s="1969"/>
      <c r="AI30" s="1969"/>
      <c r="AJ30" s="1969"/>
      <c r="AK30" s="1969"/>
      <c r="AL30" s="1969"/>
      <c r="AM30" s="1969"/>
      <c r="AN30" s="1969"/>
      <c r="AO30" s="1969"/>
      <c r="AP30" s="1969"/>
      <c r="AQ30" s="562"/>
      <c r="AR30" s="562"/>
    </row>
    <row r="31" spans="1:44">
      <c r="A31" s="562"/>
      <c r="B31" s="562"/>
      <c r="C31" s="1969"/>
      <c r="D31" s="1969"/>
      <c r="E31" s="1969"/>
      <c r="F31" s="1969"/>
      <c r="G31" s="1969"/>
      <c r="H31" s="1969"/>
      <c r="I31" s="1969"/>
      <c r="J31" s="1969"/>
      <c r="K31" s="1969"/>
      <c r="L31" s="1969"/>
      <c r="M31" s="1969"/>
      <c r="N31" s="1969"/>
      <c r="O31" s="1969"/>
      <c r="P31" s="1969"/>
      <c r="Q31" s="1969"/>
      <c r="R31" s="1969"/>
      <c r="S31" s="1969"/>
      <c r="T31" s="1969"/>
      <c r="U31" s="1969"/>
      <c r="V31" s="1969"/>
      <c r="W31" s="1969"/>
      <c r="X31" s="1969"/>
      <c r="Y31" s="1969"/>
      <c r="Z31" s="1969"/>
      <c r="AA31" s="1969"/>
      <c r="AB31" s="1969"/>
      <c r="AC31" s="1969"/>
      <c r="AD31" s="1969"/>
      <c r="AE31" s="1969"/>
      <c r="AF31" s="1969"/>
      <c r="AG31" s="1969"/>
      <c r="AH31" s="1969"/>
      <c r="AI31" s="1969"/>
      <c r="AJ31" s="1969"/>
      <c r="AK31" s="1969"/>
      <c r="AL31" s="1969"/>
      <c r="AM31" s="1969"/>
      <c r="AN31" s="1969"/>
      <c r="AO31" s="1969"/>
      <c r="AP31" s="1969"/>
      <c r="AQ31" s="562"/>
      <c r="AR31" s="562"/>
    </row>
    <row r="32" spans="1:44">
      <c r="A32" s="562"/>
      <c r="B32" s="562"/>
      <c r="C32" s="1969"/>
      <c r="D32" s="1969"/>
      <c r="E32" s="1969"/>
      <c r="F32" s="1969"/>
      <c r="G32" s="1969"/>
      <c r="H32" s="1969"/>
      <c r="I32" s="1969"/>
      <c r="J32" s="1969"/>
      <c r="K32" s="1969"/>
      <c r="L32" s="1969"/>
      <c r="M32" s="1969"/>
      <c r="N32" s="1969"/>
      <c r="O32" s="1969"/>
      <c r="P32" s="1969"/>
      <c r="Q32" s="1969"/>
      <c r="R32" s="1969"/>
      <c r="S32" s="1969"/>
      <c r="T32" s="1969"/>
      <c r="U32" s="1969"/>
      <c r="V32" s="1969"/>
      <c r="W32" s="1969"/>
      <c r="X32" s="1969"/>
      <c r="Y32" s="1969"/>
      <c r="Z32" s="1969"/>
      <c r="AA32" s="1969"/>
      <c r="AB32" s="1969"/>
      <c r="AC32" s="1969"/>
      <c r="AD32" s="1969"/>
      <c r="AE32" s="1969"/>
      <c r="AF32" s="1969"/>
      <c r="AG32" s="1969"/>
      <c r="AH32" s="1969"/>
      <c r="AI32" s="1969"/>
      <c r="AJ32" s="1969"/>
      <c r="AK32" s="1969"/>
      <c r="AL32" s="1969"/>
      <c r="AM32" s="1969"/>
      <c r="AN32" s="1969"/>
      <c r="AO32" s="1969"/>
      <c r="AP32" s="1969"/>
      <c r="AQ32" s="562"/>
      <c r="AR32" s="562"/>
    </row>
    <row r="33" spans="1:44">
      <c r="A33" s="562"/>
      <c r="B33" s="562"/>
      <c r="C33" s="1970"/>
      <c r="D33" s="1970"/>
      <c r="E33" s="1970"/>
      <c r="F33" s="1970"/>
      <c r="G33" s="1970"/>
      <c r="H33" s="1970"/>
      <c r="I33" s="1970"/>
      <c r="J33" s="1970"/>
      <c r="K33" s="1970"/>
      <c r="L33" s="1970"/>
      <c r="M33" s="1970"/>
      <c r="N33" s="1970"/>
      <c r="O33" s="1970"/>
      <c r="P33" s="1970"/>
      <c r="Q33" s="1970"/>
      <c r="R33" s="1970"/>
      <c r="S33" s="1970"/>
      <c r="T33" s="1970"/>
      <c r="U33" s="1970"/>
      <c r="V33" s="1970"/>
      <c r="W33" s="1970"/>
      <c r="X33" s="1970"/>
      <c r="Y33" s="1970"/>
      <c r="Z33" s="1970"/>
      <c r="AA33" s="1970"/>
      <c r="AB33" s="1970"/>
      <c r="AC33" s="1970"/>
      <c r="AD33" s="1970"/>
      <c r="AE33" s="1970"/>
      <c r="AF33" s="1970"/>
      <c r="AG33" s="1970"/>
      <c r="AH33" s="1970"/>
      <c r="AI33" s="1970"/>
      <c r="AJ33" s="1970"/>
      <c r="AK33" s="1970"/>
      <c r="AL33" s="1970"/>
      <c r="AM33" s="1970"/>
      <c r="AN33" s="1970"/>
      <c r="AO33" s="1970"/>
      <c r="AP33" s="1970"/>
      <c r="AQ33" s="562"/>
      <c r="AR33" s="562"/>
    </row>
    <row r="34" spans="1:44">
      <c r="C34" s="1970"/>
      <c r="D34" s="1970"/>
      <c r="E34" s="1970"/>
      <c r="F34" s="1970"/>
      <c r="G34" s="1970"/>
      <c r="H34" s="1970"/>
      <c r="I34" s="1970"/>
      <c r="J34" s="1970"/>
      <c r="K34" s="1970"/>
      <c r="L34" s="1970"/>
      <c r="M34" s="1970"/>
      <c r="N34" s="1970"/>
      <c r="O34" s="1970"/>
      <c r="P34" s="1970"/>
      <c r="Q34" s="1970"/>
      <c r="R34" s="1970"/>
      <c r="S34" s="1970"/>
      <c r="T34" s="1970"/>
      <c r="U34" s="1970"/>
      <c r="V34" s="1970"/>
      <c r="W34" s="1970"/>
      <c r="X34" s="1970"/>
      <c r="Y34" s="1970"/>
      <c r="Z34" s="1970"/>
      <c r="AA34" s="1970"/>
      <c r="AB34" s="1970"/>
      <c r="AC34" s="1970"/>
      <c r="AD34" s="1970"/>
      <c r="AE34" s="1970"/>
      <c r="AF34" s="1970"/>
      <c r="AG34" s="1970"/>
      <c r="AH34" s="1970"/>
      <c r="AI34" s="1970"/>
      <c r="AJ34" s="1970"/>
      <c r="AK34" s="1970"/>
      <c r="AL34" s="1970"/>
      <c r="AM34" s="1970"/>
      <c r="AN34" s="1970"/>
      <c r="AO34" s="1970"/>
      <c r="AP34" s="1970"/>
    </row>
    <row r="35" spans="1:44">
      <c r="C35" s="1970"/>
      <c r="D35" s="1970"/>
      <c r="E35" s="1970"/>
      <c r="F35" s="1970"/>
      <c r="G35" s="1970"/>
      <c r="H35" s="1970"/>
      <c r="I35" s="1970"/>
      <c r="J35" s="1970"/>
      <c r="K35" s="1970"/>
      <c r="L35" s="1970"/>
      <c r="M35" s="1970"/>
      <c r="N35" s="1970"/>
      <c r="O35" s="1970"/>
      <c r="P35" s="1970"/>
      <c r="Q35" s="1970"/>
      <c r="R35" s="1970"/>
      <c r="S35" s="1970"/>
      <c r="T35" s="1970"/>
      <c r="U35" s="1970"/>
      <c r="V35" s="1970"/>
      <c r="W35" s="1970"/>
      <c r="X35" s="1970"/>
      <c r="Y35" s="1970"/>
      <c r="Z35" s="1970"/>
      <c r="AA35" s="1970"/>
      <c r="AB35" s="1970"/>
      <c r="AC35" s="1970"/>
      <c r="AD35" s="1970"/>
      <c r="AE35" s="1970"/>
      <c r="AF35" s="1970"/>
      <c r="AG35" s="1970"/>
      <c r="AH35" s="1970"/>
      <c r="AI35" s="1970"/>
      <c r="AJ35" s="1970"/>
      <c r="AK35" s="1970"/>
      <c r="AL35" s="1970"/>
      <c r="AM35" s="1970"/>
      <c r="AN35" s="1970"/>
      <c r="AO35" s="1970"/>
      <c r="AP35" s="1970"/>
    </row>
    <row r="36" spans="1:44">
      <c r="C36" s="1970"/>
      <c r="D36" s="1970"/>
      <c r="E36" s="1970"/>
      <c r="F36" s="1970"/>
      <c r="G36" s="1970"/>
      <c r="H36" s="1970"/>
      <c r="I36" s="1970"/>
      <c r="J36" s="1970"/>
      <c r="K36" s="1970"/>
      <c r="L36" s="1970"/>
      <c r="M36" s="1970"/>
      <c r="N36" s="1970"/>
      <c r="O36" s="1970"/>
      <c r="P36" s="1970"/>
      <c r="Q36" s="1970"/>
      <c r="R36" s="1970"/>
      <c r="S36" s="1970"/>
      <c r="T36" s="1970"/>
      <c r="U36" s="1970"/>
      <c r="V36" s="1970"/>
      <c r="W36" s="1970"/>
      <c r="X36" s="1970"/>
      <c r="Y36" s="1970"/>
      <c r="Z36" s="1970"/>
      <c r="AA36" s="1970"/>
      <c r="AB36" s="1970"/>
      <c r="AC36" s="1970"/>
      <c r="AD36" s="1970"/>
      <c r="AE36" s="1970"/>
      <c r="AF36" s="1970"/>
      <c r="AG36" s="1970"/>
      <c r="AH36" s="1970"/>
      <c r="AI36" s="1970"/>
      <c r="AJ36" s="1970"/>
      <c r="AK36" s="1970"/>
      <c r="AL36" s="1970"/>
      <c r="AM36" s="1970"/>
      <c r="AN36" s="1970"/>
      <c r="AO36" s="1970"/>
      <c r="AP36" s="1970"/>
    </row>
    <row r="37" spans="1:44">
      <c r="C37" s="1970"/>
      <c r="D37" s="1970"/>
      <c r="E37" s="1970"/>
      <c r="F37" s="1970"/>
      <c r="G37" s="1970"/>
      <c r="H37" s="1970"/>
      <c r="I37" s="1970"/>
      <c r="J37" s="1970"/>
      <c r="K37" s="1970"/>
      <c r="L37" s="1970"/>
      <c r="M37" s="1970"/>
      <c r="N37" s="1970"/>
      <c r="O37" s="1970"/>
      <c r="P37" s="1970"/>
      <c r="Q37" s="1970"/>
      <c r="R37" s="1970"/>
      <c r="S37" s="1970"/>
      <c r="T37" s="1970"/>
      <c r="U37" s="1970"/>
      <c r="V37" s="1970"/>
      <c r="W37" s="1970"/>
      <c r="X37" s="1970"/>
      <c r="Y37" s="1970"/>
      <c r="Z37" s="1970"/>
      <c r="AA37" s="1970"/>
      <c r="AB37" s="1970"/>
      <c r="AC37" s="1970"/>
      <c r="AD37" s="1970"/>
      <c r="AE37" s="1970"/>
      <c r="AF37" s="1970"/>
      <c r="AG37" s="1970"/>
      <c r="AH37" s="1970"/>
      <c r="AI37" s="1970"/>
      <c r="AJ37" s="1970"/>
      <c r="AK37" s="1970"/>
      <c r="AL37" s="1970"/>
      <c r="AM37" s="1970"/>
      <c r="AN37" s="1970"/>
      <c r="AO37" s="1970"/>
      <c r="AP37" s="1970"/>
    </row>
    <row r="38" spans="1:44">
      <c r="C38" s="1970"/>
      <c r="D38" s="1970"/>
      <c r="E38" s="1970"/>
      <c r="F38" s="1970"/>
      <c r="G38" s="1970"/>
      <c r="H38" s="1970"/>
      <c r="I38" s="1970"/>
      <c r="J38" s="1970"/>
      <c r="K38" s="1970"/>
      <c r="L38" s="1970"/>
      <c r="M38" s="1970"/>
      <c r="N38" s="1970"/>
      <c r="O38" s="1970"/>
      <c r="P38" s="1970"/>
      <c r="Q38" s="1970"/>
      <c r="R38" s="1970"/>
      <c r="S38" s="1970"/>
      <c r="T38" s="1970"/>
      <c r="U38" s="1970"/>
      <c r="V38" s="1970"/>
      <c r="W38" s="1970"/>
      <c r="X38" s="1970"/>
      <c r="Y38" s="1970"/>
      <c r="Z38" s="1970"/>
      <c r="AA38" s="1970"/>
      <c r="AB38" s="1970"/>
      <c r="AC38" s="1970"/>
      <c r="AD38" s="1970"/>
      <c r="AE38" s="1970"/>
      <c r="AF38" s="1970"/>
      <c r="AG38" s="1970"/>
      <c r="AH38" s="1970"/>
      <c r="AI38" s="1970"/>
      <c r="AJ38" s="1970"/>
      <c r="AK38" s="1970"/>
      <c r="AL38" s="1970"/>
      <c r="AM38" s="1970"/>
      <c r="AN38" s="1970"/>
      <c r="AO38" s="1970"/>
      <c r="AP38" s="1970"/>
    </row>
    <row r="39" spans="1:44">
      <c r="C39" s="1970"/>
      <c r="D39" s="1970"/>
      <c r="E39" s="1970"/>
      <c r="F39" s="1970"/>
      <c r="G39" s="1970"/>
      <c r="H39" s="1970"/>
      <c r="I39" s="1970"/>
      <c r="J39" s="1970"/>
      <c r="K39" s="1970"/>
      <c r="L39" s="1970"/>
      <c r="M39" s="1970"/>
      <c r="N39" s="1970"/>
      <c r="O39" s="1970"/>
      <c r="P39" s="1970"/>
      <c r="Q39" s="1970"/>
      <c r="R39" s="1970"/>
      <c r="S39" s="1970"/>
      <c r="T39" s="1970"/>
      <c r="U39" s="1970"/>
      <c r="V39" s="1970"/>
      <c r="W39" s="1970"/>
      <c r="X39" s="1970"/>
      <c r="Y39" s="1970"/>
      <c r="Z39" s="1970"/>
      <c r="AA39" s="1970"/>
      <c r="AB39" s="1970"/>
      <c r="AC39" s="1970"/>
      <c r="AD39" s="1970"/>
      <c r="AE39" s="1970"/>
      <c r="AF39" s="1970"/>
      <c r="AG39" s="1970"/>
      <c r="AH39" s="1970"/>
      <c r="AI39" s="1970"/>
      <c r="AJ39" s="1970"/>
      <c r="AK39" s="1970"/>
      <c r="AL39" s="1970"/>
      <c r="AM39" s="1970"/>
      <c r="AN39" s="1970"/>
      <c r="AO39" s="1970"/>
      <c r="AP39" s="1970"/>
    </row>
    <row r="40" spans="1:44">
      <c r="C40" s="1970"/>
      <c r="D40" s="1970"/>
      <c r="E40" s="1970"/>
      <c r="F40" s="1970"/>
      <c r="G40" s="1970"/>
      <c r="H40" s="1970"/>
      <c r="I40" s="1970"/>
      <c r="J40" s="1970"/>
      <c r="K40" s="1970"/>
      <c r="L40" s="1970"/>
      <c r="M40" s="1970"/>
      <c r="N40" s="1970"/>
      <c r="O40" s="1970"/>
      <c r="P40" s="1970"/>
      <c r="Q40" s="1970"/>
      <c r="R40" s="1970"/>
      <c r="S40" s="1970"/>
      <c r="T40" s="1970"/>
      <c r="U40" s="1970"/>
      <c r="V40" s="1970"/>
      <c r="W40" s="1970"/>
      <c r="X40" s="1970"/>
      <c r="Y40" s="1970"/>
      <c r="Z40" s="1970"/>
      <c r="AA40" s="1970"/>
      <c r="AB40" s="1970"/>
      <c r="AC40" s="1970"/>
      <c r="AD40" s="1970"/>
      <c r="AE40" s="1970"/>
      <c r="AF40" s="1970"/>
      <c r="AG40" s="1970"/>
      <c r="AH40" s="1970"/>
      <c r="AI40" s="1970"/>
      <c r="AJ40" s="1970"/>
      <c r="AK40" s="1970"/>
      <c r="AL40" s="1970"/>
      <c r="AM40" s="1970"/>
      <c r="AN40" s="1970"/>
      <c r="AO40" s="1970"/>
      <c r="AP40" s="1970"/>
    </row>
    <row r="41" spans="1:44">
      <c r="C41" s="1970"/>
      <c r="D41" s="1970"/>
      <c r="E41" s="1970"/>
      <c r="F41" s="1970"/>
      <c r="G41" s="1970"/>
      <c r="H41" s="1970"/>
      <c r="I41" s="1970"/>
      <c r="J41" s="1970"/>
      <c r="K41" s="1970"/>
      <c r="L41" s="1970"/>
      <c r="M41" s="1970"/>
      <c r="N41" s="1970"/>
      <c r="O41" s="1970"/>
      <c r="P41" s="1970"/>
      <c r="Q41" s="1970"/>
      <c r="R41" s="1970"/>
      <c r="S41" s="1970"/>
      <c r="T41" s="1970"/>
      <c r="U41" s="1970"/>
      <c r="V41" s="1970"/>
      <c r="W41" s="1970"/>
      <c r="X41" s="1970"/>
      <c r="Y41" s="1970"/>
      <c r="Z41" s="1970"/>
      <c r="AA41" s="1970"/>
      <c r="AB41" s="1970"/>
      <c r="AC41" s="1970"/>
      <c r="AD41" s="1970"/>
      <c r="AE41" s="1970"/>
      <c r="AF41" s="1970"/>
      <c r="AG41" s="1970"/>
      <c r="AH41" s="1970"/>
      <c r="AI41" s="1970"/>
      <c r="AJ41" s="1970"/>
      <c r="AK41" s="1970"/>
      <c r="AL41" s="1970"/>
      <c r="AM41" s="1970"/>
      <c r="AN41" s="1970"/>
      <c r="AO41" s="1970"/>
      <c r="AP41" s="1970"/>
    </row>
    <row r="42" spans="1:44">
      <c r="C42" s="1970"/>
      <c r="D42" s="1970"/>
      <c r="E42" s="1970"/>
      <c r="F42" s="1970"/>
      <c r="G42" s="1970"/>
      <c r="H42" s="1970"/>
      <c r="I42" s="1970"/>
      <c r="J42" s="1970"/>
      <c r="K42" s="1970"/>
      <c r="L42" s="1970"/>
      <c r="M42" s="1970"/>
      <c r="N42" s="1970"/>
      <c r="O42" s="1970"/>
      <c r="P42" s="1970"/>
      <c r="Q42" s="1970"/>
      <c r="R42" s="1970"/>
      <c r="S42" s="1970"/>
      <c r="T42" s="1970"/>
      <c r="U42" s="1970"/>
      <c r="V42" s="1970"/>
      <c r="W42" s="1970"/>
      <c r="X42" s="1970"/>
      <c r="Y42" s="1970"/>
      <c r="Z42" s="1970"/>
      <c r="AA42" s="1970"/>
      <c r="AB42" s="1970"/>
      <c r="AC42" s="1970"/>
      <c r="AD42" s="1970"/>
      <c r="AE42" s="1970"/>
      <c r="AF42" s="1970"/>
      <c r="AG42" s="1970"/>
      <c r="AH42" s="1970"/>
      <c r="AI42" s="1970"/>
      <c r="AJ42" s="1970"/>
      <c r="AK42" s="1970"/>
      <c r="AL42" s="1970"/>
      <c r="AM42" s="1970"/>
      <c r="AN42" s="1970"/>
      <c r="AO42" s="1970"/>
      <c r="AP42" s="1970"/>
    </row>
  </sheetData>
  <mergeCells count="20">
    <mergeCell ref="C2:P2"/>
    <mergeCell ref="C3:D4"/>
    <mergeCell ref="E3:F4"/>
    <mergeCell ref="G3:H4"/>
    <mergeCell ref="I3:J4"/>
    <mergeCell ref="K3:L4"/>
    <mergeCell ref="M3:N4"/>
    <mergeCell ref="O3:P4"/>
    <mergeCell ref="A14:AR14"/>
    <mergeCell ref="A15:AR15"/>
    <mergeCell ref="A16:AR16"/>
    <mergeCell ref="C18:AP42"/>
    <mergeCell ref="AE5:AP5"/>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K7:AR8 AE5 AI6:AP6"/>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C2" sqref="C2:P2"/>
    </sheetView>
  </sheetViews>
  <sheetFormatPr defaultColWidth="9" defaultRowHeight="13.5"/>
  <cols>
    <col min="1" max="44" width="2.125" style="563" customWidth="1"/>
    <col min="45" max="16384" width="9" style="563"/>
  </cols>
  <sheetData>
    <row r="1" spans="1:44">
      <c r="C1" s="563" t="s">
        <v>853</v>
      </c>
    </row>
    <row r="2" spans="1:44">
      <c r="C2" s="2004" t="s">
        <v>1239</v>
      </c>
      <c r="D2" s="2005"/>
      <c r="E2" s="2005"/>
      <c r="F2" s="2005"/>
      <c r="G2" s="2005"/>
      <c r="H2" s="2005"/>
      <c r="I2" s="2005"/>
      <c r="J2" s="2005"/>
      <c r="K2" s="2005"/>
      <c r="L2" s="2005"/>
      <c r="M2" s="2005"/>
      <c r="N2" s="2005"/>
      <c r="O2" s="2005"/>
      <c r="P2" s="2006"/>
      <c r="Y2" s="564"/>
      <c r="Z2" s="564"/>
      <c r="AA2" s="564"/>
      <c r="AB2" s="564"/>
      <c r="AC2" s="564"/>
      <c r="AD2" s="564"/>
      <c r="AE2" s="564"/>
      <c r="AF2" s="564"/>
      <c r="AG2" s="564"/>
      <c r="AH2" s="564"/>
      <c r="AI2" s="564"/>
      <c r="AJ2" s="564"/>
      <c r="AK2" s="564"/>
      <c r="AL2" s="564"/>
      <c r="AM2" s="564"/>
      <c r="AN2" s="564"/>
      <c r="AO2" s="564"/>
      <c r="AP2" s="564"/>
      <c r="AQ2" s="564"/>
      <c r="AR2" s="564"/>
    </row>
    <row r="3" spans="1:44">
      <c r="C3" s="2007"/>
      <c r="D3" s="2008"/>
      <c r="E3" s="2011"/>
      <c r="F3" s="2011"/>
      <c r="G3" s="2011"/>
      <c r="H3" s="2011"/>
      <c r="I3" s="2011"/>
      <c r="J3" s="2011"/>
      <c r="K3" s="2011"/>
      <c r="L3" s="2011"/>
      <c r="M3" s="2013"/>
      <c r="N3" s="2014"/>
      <c r="O3" s="2017"/>
      <c r="P3" s="2018"/>
      <c r="Y3" s="565"/>
      <c r="Z3" s="565"/>
      <c r="AA3" s="565"/>
      <c r="AB3" s="565"/>
      <c r="AC3" s="565"/>
      <c r="AD3" s="565"/>
      <c r="AE3" s="565"/>
      <c r="AF3" s="565"/>
      <c r="AG3" s="565"/>
      <c r="AH3" s="565"/>
      <c r="AI3" s="565"/>
      <c r="AJ3" s="565"/>
      <c r="AK3" s="565"/>
      <c r="AL3" s="565"/>
      <c r="AM3" s="565"/>
      <c r="AN3" s="565"/>
      <c r="AO3" s="565"/>
      <c r="AP3" s="565"/>
      <c r="AQ3" s="565"/>
      <c r="AR3" s="565"/>
    </row>
    <row r="4" spans="1:44">
      <c r="C4" s="2009"/>
      <c r="D4" s="2010"/>
      <c r="E4" s="2012"/>
      <c r="F4" s="2012"/>
      <c r="G4" s="2012"/>
      <c r="H4" s="2012"/>
      <c r="I4" s="2012"/>
      <c r="J4" s="2012"/>
      <c r="K4" s="2012"/>
      <c r="L4" s="2012"/>
      <c r="M4" s="2015"/>
      <c r="N4" s="2016"/>
      <c r="O4" s="2019"/>
      <c r="P4" s="2020"/>
      <c r="Y4" s="565"/>
      <c r="Z4" s="565"/>
      <c r="AA4" s="565"/>
      <c r="AB4" s="565"/>
      <c r="AF4" s="565"/>
    </row>
    <row r="5" spans="1:44">
      <c r="AC5" s="565"/>
      <c r="AD5" s="565"/>
      <c r="AE5" s="565"/>
      <c r="AF5" s="566"/>
      <c r="AG5" s="565"/>
      <c r="AI5" s="1998"/>
      <c r="AJ5" s="1998"/>
      <c r="AK5" s="1998"/>
      <c r="AL5" s="1998"/>
      <c r="AM5" s="1998"/>
      <c r="AN5" s="1998"/>
      <c r="AO5" s="1998"/>
      <c r="AP5" s="1998"/>
      <c r="AQ5" s="565"/>
    </row>
    <row r="6" spans="1:44">
      <c r="AC6" s="565"/>
      <c r="AD6" s="565"/>
      <c r="AE6" s="565"/>
      <c r="AF6" s="1999" t="s">
        <v>945</v>
      </c>
      <c r="AG6" s="2000"/>
      <c r="AH6" s="2000"/>
      <c r="AI6" s="2001" t="s">
        <v>551</v>
      </c>
      <c r="AJ6" s="2001"/>
      <c r="AK6" s="2001"/>
      <c r="AL6" s="2001"/>
      <c r="AM6" s="2001"/>
      <c r="AN6" s="2001"/>
      <c r="AO6" s="2001"/>
      <c r="AP6" s="2001"/>
    </row>
    <row r="7" spans="1:44">
      <c r="C7" s="563" t="s">
        <v>552</v>
      </c>
      <c r="AC7" s="565"/>
      <c r="AD7" s="565"/>
      <c r="AE7" s="565"/>
      <c r="AF7" s="565"/>
      <c r="AG7" s="565"/>
      <c r="AH7" s="565"/>
      <c r="AI7" s="565"/>
      <c r="AJ7" s="565"/>
      <c r="AK7" s="565"/>
      <c r="AL7" s="565"/>
      <c r="AM7" s="565"/>
      <c r="AN7" s="565"/>
      <c r="AO7" s="565"/>
      <c r="AP7" s="565"/>
      <c r="AQ7" s="565"/>
      <c r="AR7" s="565"/>
    </row>
    <row r="8" spans="1:44">
      <c r="AC8" s="565"/>
      <c r="AD8" s="565"/>
      <c r="AE8" s="565"/>
      <c r="AF8" s="565"/>
      <c r="AG8" s="565"/>
      <c r="AH8" s="565"/>
      <c r="AI8" s="565"/>
      <c r="AJ8" s="565"/>
      <c r="AK8" s="565"/>
      <c r="AL8" s="565"/>
      <c r="AM8" s="565"/>
      <c r="AN8" s="565"/>
      <c r="AO8" s="565"/>
      <c r="AP8" s="565"/>
      <c r="AQ8" s="565"/>
      <c r="AR8" s="565"/>
    </row>
    <row r="9" spans="1:44" ht="13.5" customHeight="1">
      <c r="P9" s="2002" t="s">
        <v>557</v>
      </c>
      <c r="Q9" s="2002"/>
      <c r="R9" s="2002"/>
      <c r="S9" s="2002"/>
      <c r="T9" s="2002"/>
      <c r="U9" s="2002"/>
      <c r="V9" s="567"/>
      <c r="W9" s="1995" t="s">
        <v>553</v>
      </c>
      <c r="X9" s="1995"/>
      <c r="Y9" s="1995"/>
      <c r="Z9" s="1995"/>
      <c r="AA9" s="1995"/>
      <c r="AB9" s="1995"/>
      <c r="AC9" s="1995"/>
      <c r="AD9" s="1995"/>
      <c r="AE9" s="1995"/>
      <c r="AF9" s="1995"/>
      <c r="AG9" s="1995"/>
      <c r="AH9" s="1995"/>
      <c r="AI9" s="1995"/>
      <c r="AJ9" s="1995"/>
      <c r="AK9" s="1995"/>
      <c r="AL9" s="1995"/>
      <c r="AM9" s="1995"/>
      <c r="AN9" s="2003" t="s">
        <v>0</v>
      </c>
      <c r="AO9" s="2003"/>
      <c r="AP9" s="2003"/>
    </row>
    <row r="10" spans="1:44" ht="13.5" customHeight="1">
      <c r="U10" s="567"/>
      <c r="V10" s="567"/>
      <c r="W10" s="1995"/>
      <c r="X10" s="1995"/>
      <c r="Y10" s="1995"/>
      <c r="Z10" s="1995"/>
      <c r="AA10" s="1995"/>
      <c r="AB10" s="1995"/>
      <c r="AC10" s="1995"/>
      <c r="AD10" s="1995"/>
      <c r="AE10" s="1995"/>
      <c r="AF10" s="1995"/>
      <c r="AG10" s="1995"/>
      <c r="AH10" s="1995"/>
      <c r="AI10" s="1995"/>
      <c r="AJ10" s="1995"/>
      <c r="AK10" s="1995"/>
      <c r="AL10" s="1995"/>
      <c r="AM10" s="1995"/>
      <c r="AN10" s="2003"/>
      <c r="AO10" s="2003"/>
      <c r="AP10" s="2003"/>
    </row>
    <row r="11" spans="1:44" ht="13.5" customHeight="1">
      <c r="U11" s="568"/>
      <c r="V11" s="569"/>
      <c r="W11" s="2002" t="s">
        <v>554</v>
      </c>
      <c r="X11" s="2002"/>
      <c r="Y11" s="2002"/>
      <c r="Z11" s="2002"/>
      <c r="AA11" s="2002"/>
      <c r="AB11" s="2002"/>
      <c r="AC11" s="2002"/>
      <c r="AD11" s="2002"/>
      <c r="AE11" s="2002"/>
      <c r="AF11" s="2002"/>
      <c r="AG11" s="2002"/>
      <c r="AH11" s="2002"/>
      <c r="AI11" s="2002"/>
      <c r="AJ11" s="2002"/>
      <c r="AK11" s="2002"/>
      <c r="AL11" s="2002"/>
      <c r="AM11" s="2002"/>
      <c r="AN11" s="2003"/>
      <c r="AO11" s="2003"/>
      <c r="AP11" s="2003"/>
    </row>
    <row r="12" spans="1:44" ht="15.75" customHeight="1">
      <c r="U12" s="568"/>
      <c r="V12" s="569"/>
      <c r="W12" s="2002" t="s">
        <v>555</v>
      </c>
      <c r="X12" s="2002"/>
      <c r="Y12" s="2002"/>
      <c r="Z12" s="2002"/>
      <c r="AA12" s="2002"/>
      <c r="AB12" s="2002"/>
      <c r="AC12" s="2002"/>
      <c r="AD12" s="2002"/>
      <c r="AE12" s="2002"/>
      <c r="AF12" s="2002"/>
      <c r="AG12" s="2002"/>
      <c r="AH12" s="2002"/>
      <c r="AI12" s="2002"/>
      <c r="AJ12" s="2002"/>
      <c r="AK12" s="2002"/>
      <c r="AL12" s="2002"/>
      <c r="AM12" s="2002"/>
      <c r="AN12" s="2003"/>
      <c r="AO12" s="2003"/>
      <c r="AP12" s="2003"/>
    </row>
    <row r="13" spans="1:44" ht="15.75" customHeight="1">
      <c r="U13" s="568"/>
      <c r="V13" s="569"/>
      <c r="W13" s="569"/>
      <c r="X13" s="569"/>
      <c r="Y13" s="569"/>
      <c r="Z13" s="569"/>
      <c r="AA13" s="569"/>
      <c r="AB13" s="569"/>
      <c r="AC13" s="569"/>
      <c r="AD13" s="569"/>
      <c r="AE13" s="569"/>
      <c r="AF13" s="569"/>
      <c r="AG13" s="569"/>
      <c r="AH13" s="569"/>
      <c r="AI13" s="569"/>
      <c r="AJ13" s="569"/>
      <c r="AK13" s="569"/>
      <c r="AL13" s="569"/>
      <c r="AM13" s="569"/>
      <c r="AN13" s="570"/>
      <c r="AO13" s="570"/>
      <c r="AP13" s="570"/>
    </row>
    <row r="14" spans="1:44" ht="19.5" customHeight="1">
      <c r="A14" s="1993" t="s">
        <v>915</v>
      </c>
      <c r="B14" s="1993"/>
      <c r="C14" s="1993"/>
      <c r="D14" s="1993"/>
      <c r="E14" s="1993"/>
      <c r="F14" s="1993"/>
      <c r="G14" s="1993"/>
      <c r="H14" s="1993"/>
      <c r="I14" s="1993"/>
      <c r="J14" s="1993"/>
      <c r="K14" s="1993"/>
      <c r="L14" s="1993"/>
      <c r="M14" s="1993"/>
      <c r="N14" s="1993"/>
      <c r="O14" s="1993"/>
      <c r="P14" s="1993"/>
      <c r="Q14" s="1993"/>
      <c r="R14" s="1993"/>
      <c r="S14" s="1993"/>
      <c r="T14" s="1993"/>
      <c r="U14" s="1993"/>
      <c r="V14" s="1993"/>
      <c r="W14" s="1993"/>
      <c r="X14" s="1993"/>
      <c r="Y14" s="1993"/>
      <c r="Z14" s="1993"/>
      <c r="AA14" s="1993"/>
      <c r="AB14" s="1993"/>
      <c r="AC14" s="1993"/>
      <c r="AD14" s="1993"/>
      <c r="AE14" s="1993"/>
      <c r="AF14" s="1993"/>
      <c r="AG14" s="1993"/>
      <c r="AH14" s="1993"/>
      <c r="AI14" s="1993"/>
      <c r="AJ14" s="1993"/>
      <c r="AK14" s="1993"/>
      <c r="AL14" s="1993"/>
      <c r="AM14" s="1993"/>
      <c r="AN14" s="1993"/>
      <c r="AO14" s="1993"/>
      <c r="AP14" s="1993"/>
      <c r="AQ14" s="1993"/>
      <c r="AR14" s="1993"/>
    </row>
    <row r="15" spans="1:44" ht="19.5" customHeight="1">
      <c r="A15" s="1994" t="s">
        <v>558</v>
      </c>
      <c r="B15" s="1994"/>
      <c r="C15" s="1994"/>
      <c r="D15" s="1994"/>
      <c r="E15" s="1994"/>
      <c r="F15" s="1994"/>
      <c r="G15" s="1994"/>
      <c r="H15" s="1994"/>
      <c r="I15" s="1994"/>
      <c r="J15" s="1994"/>
      <c r="K15" s="1994"/>
      <c r="L15" s="1994"/>
      <c r="M15" s="1994"/>
      <c r="N15" s="1994"/>
      <c r="O15" s="1994"/>
      <c r="P15" s="1994"/>
      <c r="Q15" s="1994"/>
      <c r="R15" s="1994"/>
      <c r="S15" s="1994"/>
      <c r="T15" s="1994"/>
      <c r="U15" s="1994"/>
      <c r="V15" s="1994"/>
      <c r="W15" s="1994"/>
      <c r="X15" s="1994"/>
      <c r="Y15" s="1994"/>
      <c r="Z15" s="1994"/>
      <c r="AA15" s="1994"/>
      <c r="AB15" s="1994"/>
      <c r="AC15" s="1994"/>
      <c r="AD15" s="1994"/>
      <c r="AE15" s="1994"/>
      <c r="AF15" s="1994"/>
      <c r="AG15" s="1994"/>
      <c r="AH15" s="1994"/>
      <c r="AI15" s="1994"/>
      <c r="AJ15" s="1994"/>
      <c r="AK15" s="1994"/>
      <c r="AL15" s="1994"/>
      <c r="AM15" s="1994"/>
      <c r="AN15" s="1994"/>
      <c r="AO15" s="1994"/>
      <c r="AP15" s="1994"/>
      <c r="AQ15" s="1994"/>
      <c r="AR15" s="1994"/>
    </row>
    <row r="16" spans="1:44" ht="19.5" customHeight="1">
      <c r="A16" s="1994"/>
      <c r="B16" s="1994"/>
      <c r="C16" s="1994"/>
      <c r="D16" s="1994"/>
      <c r="E16" s="1994"/>
      <c r="F16" s="1994"/>
      <c r="G16" s="1994"/>
      <c r="H16" s="1994"/>
      <c r="I16" s="1994"/>
      <c r="J16" s="1994"/>
      <c r="K16" s="1994"/>
      <c r="L16" s="1994"/>
      <c r="M16" s="1994"/>
      <c r="N16" s="1994"/>
      <c r="O16" s="1994"/>
      <c r="P16" s="1994"/>
      <c r="Q16" s="1994"/>
      <c r="R16" s="1994"/>
      <c r="S16" s="1994"/>
      <c r="T16" s="1994"/>
      <c r="U16" s="1994"/>
      <c r="V16" s="1994"/>
      <c r="W16" s="1994"/>
      <c r="X16" s="1994"/>
      <c r="Y16" s="1994"/>
      <c r="Z16" s="1994"/>
      <c r="AA16" s="1994"/>
      <c r="AB16" s="1994"/>
      <c r="AC16" s="1994"/>
      <c r="AD16" s="1994"/>
      <c r="AE16" s="1994"/>
      <c r="AF16" s="1994"/>
      <c r="AG16" s="1994"/>
      <c r="AH16" s="1994"/>
      <c r="AI16" s="1994"/>
      <c r="AJ16" s="1994"/>
      <c r="AK16" s="1994"/>
      <c r="AL16" s="1994"/>
      <c r="AM16" s="1994"/>
      <c r="AN16" s="1994"/>
      <c r="AO16" s="1994"/>
      <c r="AP16" s="1994"/>
      <c r="AQ16" s="1994"/>
      <c r="AR16" s="1994"/>
    </row>
    <row r="17" spans="1:44">
      <c r="B17" s="571"/>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row>
    <row r="18" spans="1:44">
      <c r="A18" s="571"/>
      <c r="B18" s="571"/>
      <c r="C18" s="1995" t="s">
        <v>1177</v>
      </c>
      <c r="D18" s="1996"/>
      <c r="E18" s="1996"/>
      <c r="F18" s="1996"/>
      <c r="G18" s="1996"/>
      <c r="H18" s="1996"/>
      <c r="I18" s="1996"/>
      <c r="J18" s="1996"/>
      <c r="K18" s="1996"/>
      <c r="L18" s="1996"/>
      <c r="M18" s="1996"/>
      <c r="N18" s="1996"/>
      <c r="O18" s="1996"/>
      <c r="P18" s="1996"/>
      <c r="Q18" s="1996"/>
      <c r="R18" s="1996"/>
      <c r="S18" s="1996"/>
      <c r="T18" s="1996"/>
      <c r="U18" s="1996"/>
      <c r="V18" s="1996"/>
      <c r="W18" s="1996"/>
      <c r="X18" s="1996"/>
      <c r="Y18" s="1996"/>
      <c r="Z18" s="1996"/>
      <c r="AA18" s="1996"/>
      <c r="AB18" s="1996"/>
      <c r="AC18" s="1996"/>
      <c r="AD18" s="1996"/>
      <c r="AE18" s="1996"/>
      <c r="AF18" s="1996"/>
      <c r="AG18" s="1996"/>
      <c r="AH18" s="1996"/>
      <c r="AI18" s="1996"/>
      <c r="AJ18" s="1996"/>
      <c r="AK18" s="1996"/>
      <c r="AL18" s="1996"/>
      <c r="AM18" s="1996"/>
      <c r="AN18" s="1996"/>
      <c r="AO18" s="1996"/>
      <c r="AP18" s="1996"/>
      <c r="AQ18" s="571"/>
      <c r="AR18" s="571"/>
    </row>
    <row r="19" spans="1:44">
      <c r="A19" s="571"/>
      <c r="B19" s="571"/>
      <c r="C19" s="1996"/>
      <c r="D19" s="1996"/>
      <c r="E19" s="1996"/>
      <c r="F19" s="1996"/>
      <c r="G19" s="1996"/>
      <c r="H19" s="1996"/>
      <c r="I19" s="1996"/>
      <c r="J19" s="1996"/>
      <c r="K19" s="1996"/>
      <c r="L19" s="1996"/>
      <c r="M19" s="1996"/>
      <c r="N19" s="1996"/>
      <c r="O19" s="1996"/>
      <c r="P19" s="1996"/>
      <c r="Q19" s="1996"/>
      <c r="R19" s="1996"/>
      <c r="S19" s="1996"/>
      <c r="T19" s="1996"/>
      <c r="U19" s="1996"/>
      <c r="V19" s="1996"/>
      <c r="W19" s="1996"/>
      <c r="X19" s="1996"/>
      <c r="Y19" s="1996"/>
      <c r="Z19" s="1996"/>
      <c r="AA19" s="1996"/>
      <c r="AB19" s="1996"/>
      <c r="AC19" s="1996"/>
      <c r="AD19" s="1996"/>
      <c r="AE19" s="1996"/>
      <c r="AF19" s="1996"/>
      <c r="AG19" s="1996"/>
      <c r="AH19" s="1996"/>
      <c r="AI19" s="1996"/>
      <c r="AJ19" s="1996"/>
      <c r="AK19" s="1996"/>
      <c r="AL19" s="1996"/>
      <c r="AM19" s="1996"/>
      <c r="AN19" s="1996"/>
      <c r="AO19" s="1996"/>
      <c r="AP19" s="1996"/>
      <c r="AQ19" s="571"/>
      <c r="AR19" s="571"/>
    </row>
    <row r="20" spans="1:44">
      <c r="A20" s="571"/>
      <c r="B20" s="571"/>
      <c r="C20" s="1996"/>
      <c r="D20" s="1996"/>
      <c r="E20" s="1996"/>
      <c r="F20" s="1996"/>
      <c r="G20" s="1996"/>
      <c r="H20" s="1996"/>
      <c r="I20" s="1996"/>
      <c r="J20" s="1996"/>
      <c r="K20" s="1996"/>
      <c r="L20" s="1996"/>
      <c r="M20" s="1996"/>
      <c r="N20" s="1996"/>
      <c r="O20" s="1996"/>
      <c r="P20" s="1996"/>
      <c r="Q20" s="1996"/>
      <c r="R20" s="1996"/>
      <c r="S20" s="1996"/>
      <c r="T20" s="1996"/>
      <c r="U20" s="1996"/>
      <c r="V20" s="1996"/>
      <c r="W20" s="1996"/>
      <c r="X20" s="1996"/>
      <c r="Y20" s="1996"/>
      <c r="Z20" s="1996"/>
      <c r="AA20" s="1996"/>
      <c r="AB20" s="1996"/>
      <c r="AC20" s="1996"/>
      <c r="AD20" s="1996"/>
      <c r="AE20" s="1996"/>
      <c r="AF20" s="1996"/>
      <c r="AG20" s="1996"/>
      <c r="AH20" s="1996"/>
      <c r="AI20" s="1996"/>
      <c r="AJ20" s="1996"/>
      <c r="AK20" s="1996"/>
      <c r="AL20" s="1996"/>
      <c r="AM20" s="1996"/>
      <c r="AN20" s="1996"/>
      <c r="AO20" s="1996"/>
      <c r="AP20" s="1996"/>
      <c r="AQ20" s="571"/>
      <c r="AR20" s="571"/>
    </row>
    <row r="21" spans="1:44">
      <c r="A21" s="571"/>
      <c r="B21" s="571"/>
      <c r="C21" s="1996"/>
      <c r="D21" s="1996"/>
      <c r="E21" s="1996"/>
      <c r="F21" s="1996"/>
      <c r="G21" s="1996"/>
      <c r="H21" s="1996"/>
      <c r="I21" s="1996"/>
      <c r="J21" s="1996"/>
      <c r="K21" s="1996"/>
      <c r="L21" s="1996"/>
      <c r="M21" s="1996"/>
      <c r="N21" s="1996"/>
      <c r="O21" s="1996"/>
      <c r="P21" s="1996"/>
      <c r="Q21" s="1996"/>
      <c r="R21" s="1996"/>
      <c r="S21" s="1996"/>
      <c r="T21" s="1996"/>
      <c r="U21" s="1996"/>
      <c r="V21" s="1996"/>
      <c r="W21" s="1996"/>
      <c r="X21" s="1996"/>
      <c r="Y21" s="1996"/>
      <c r="Z21" s="1996"/>
      <c r="AA21" s="1996"/>
      <c r="AB21" s="1996"/>
      <c r="AC21" s="1996"/>
      <c r="AD21" s="1996"/>
      <c r="AE21" s="1996"/>
      <c r="AF21" s="1996"/>
      <c r="AG21" s="1996"/>
      <c r="AH21" s="1996"/>
      <c r="AI21" s="1996"/>
      <c r="AJ21" s="1996"/>
      <c r="AK21" s="1996"/>
      <c r="AL21" s="1996"/>
      <c r="AM21" s="1996"/>
      <c r="AN21" s="1996"/>
      <c r="AO21" s="1996"/>
      <c r="AP21" s="1996"/>
      <c r="AQ21" s="571"/>
      <c r="AR21" s="571"/>
    </row>
    <row r="22" spans="1:44">
      <c r="A22" s="571"/>
      <c r="B22" s="571"/>
      <c r="C22" s="1996"/>
      <c r="D22" s="1996"/>
      <c r="E22" s="1996"/>
      <c r="F22" s="1996"/>
      <c r="G22" s="1996"/>
      <c r="H22" s="1996"/>
      <c r="I22" s="1996"/>
      <c r="J22" s="1996"/>
      <c r="K22" s="1996"/>
      <c r="L22" s="1996"/>
      <c r="M22" s="1996"/>
      <c r="N22" s="1996"/>
      <c r="O22" s="1996"/>
      <c r="P22" s="1996"/>
      <c r="Q22" s="1996"/>
      <c r="R22" s="1996"/>
      <c r="S22" s="1996"/>
      <c r="T22" s="1996"/>
      <c r="U22" s="1996"/>
      <c r="V22" s="1996"/>
      <c r="W22" s="1996"/>
      <c r="X22" s="1996"/>
      <c r="Y22" s="1996"/>
      <c r="Z22" s="1996"/>
      <c r="AA22" s="1996"/>
      <c r="AB22" s="1996"/>
      <c r="AC22" s="1996"/>
      <c r="AD22" s="1996"/>
      <c r="AE22" s="1996"/>
      <c r="AF22" s="1996"/>
      <c r="AG22" s="1996"/>
      <c r="AH22" s="1996"/>
      <c r="AI22" s="1996"/>
      <c r="AJ22" s="1996"/>
      <c r="AK22" s="1996"/>
      <c r="AL22" s="1996"/>
      <c r="AM22" s="1996"/>
      <c r="AN22" s="1996"/>
      <c r="AO22" s="1996"/>
      <c r="AP22" s="1996"/>
      <c r="AQ22" s="571"/>
      <c r="AR22" s="571"/>
    </row>
    <row r="23" spans="1:44">
      <c r="A23" s="571"/>
      <c r="B23" s="571"/>
      <c r="C23" s="1996"/>
      <c r="D23" s="1996"/>
      <c r="E23" s="1996"/>
      <c r="F23" s="1996"/>
      <c r="G23" s="1996"/>
      <c r="H23" s="1996"/>
      <c r="I23" s="1996"/>
      <c r="J23" s="1996"/>
      <c r="K23" s="1996"/>
      <c r="L23" s="1996"/>
      <c r="M23" s="1996"/>
      <c r="N23" s="1996"/>
      <c r="O23" s="1996"/>
      <c r="P23" s="1996"/>
      <c r="Q23" s="1996"/>
      <c r="R23" s="1996"/>
      <c r="S23" s="1996"/>
      <c r="T23" s="1996"/>
      <c r="U23" s="1996"/>
      <c r="V23" s="1996"/>
      <c r="W23" s="1996"/>
      <c r="X23" s="1996"/>
      <c r="Y23" s="1996"/>
      <c r="Z23" s="1996"/>
      <c r="AA23" s="1996"/>
      <c r="AB23" s="1996"/>
      <c r="AC23" s="1996"/>
      <c r="AD23" s="1996"/>
      <c r="AE23" s="1996"/>
      <c r="AF23" s="1996"/>
      <c r="AG23" s="1996"/>
      <c r="AH23" s="1996"/>
      <c r="AI23" s="1996"/>
      <c r="AJ23" s="1996"/>
      <c r="AK23" s="1996"/>
      <c r="AL23" s="1996"/>
      <c r="AM23" s="1996"/>
      <c r="AN23" s="1996"/>
      <c r="AO23" s="1996"/>
      <c r="AP23" s="1996"/>
      <c r="AQ23" s="571"/>
      <c r="AR23" s="571"/>
    </row>
    <row r="24" spans="1:44">
      <c r="A24" s="571"/>
      <c r="B24" s="571"/>
      <c r="C24" s="1996"/>
      <c r="D24" s="1996"/>
      <c r="E24" s="1996"/>
      <c r="F24" s="1996"/>
      <c r="G24" s="1996"/>
      <c r="H24" s="1996"/>
      <c r="I24" s="1996"/>
      <c r="J24" s="1996"/>
      <c r="K24" s="1996"/>
      <c r="L24" s="1996"/>
      <c r="M24" s="1996"/>
      <c r="N24" s="1996"/>
      <c r="O24" s="1996"/>
      <c r="P24" s="1996"/>
      <c r="Q24" s="1996"/>
      <c r="R24" s="1996"/>
      <c r="S24" s="1996"/>
      <c r="T24" s="1996"/>
      <c r="U24" s="1996"/>
      <c r="V24" s="1996"/>
      <c r="W24" s="1996"/>
      <c r="X24" s="1996"/>
      <c r="Y24" s="1996"/>
      <c r="Z24" s="1996"/>
      <c r="AA24" s="1996"/>
      <c r="AB24" s="1996"/>
      <c r="AC24" s="1996"/>
      <c r="AD24" s="1996"/>
      <c r="AE24" s="1996"/>
      <c r="AF24" s="1996"/>
      <c r="AG24" s="1996"/>
      <c r="AH24" s="1996"/>
      <c r="AI24" s="1996"/>
      <c r="AJ24" s="1996"/>
      <c r="AK24" s="1996"/>
      <c r="AL24" s="1996"/>
      <c r="AM24" s="1996"/>
      <c r="AN24" s="1996"/>
      <c r="AO24" s="1996"/>
      <c r="AP24" s="1996"/>
      <c r="AQ24" s="571"/>
      <c r="AR24" s="571"/>
    </row>
    <row r="25" spans="1:44">
      <c r="A25" s="571"/>
      <c r="B25" s="571"/>
      <c r="C25" s="1996"/>
      <c r="D25" s="1996"/>
      <c r="E25" s="1996"/>
      <c r="F25" s="1996"/>
      <c r="G25" s="1996"/>
      <c r="H25" s="1996"/>
      <c r="I25" s="1996"/>
      <c r="J25" s="1996"/>
      <c r="K25" s="1996"/>
      <c r="L25" s="1996"/>
      <c r="M25" s="1996"/>
      <c r="N25" s="1996"/>
      <c r="O25" s="1996"/>
      <c r="P25" s="1996"/>
      <c r="Q25" s="1996"/>
      <c r="R25" s="1996"/>
      <c r="S25" s="1996"/>
      <c r="T25" s="1996"/>
      <c r="U25" s="1996"/>
      <c r="V25" s="1996"/>
      <c r="W25" s="1996"/>
      <c r="X25" s="1996"/>
      <c r="Y25" s="1996"/>
      <c r="Z25" s="1996"/>
      <c r="AA25" s="1996"/>
      <c r="AB25" s="1996"/>
      <c r="AC25" s="1996"/>
      <c r="AD25" s="1996"/>
      <c r="AE25" s="1996"/>
      <c r="AF25" s="1996"/>
      <c r="AG25" s="1996"/>
      <c r="AH25" s="1996"/>
      <c r="AI25" s="1996"/>
      <c r="AJ25" s="1996"/>
      <c r="AK25" s="1996"/>
      <c r="AL25" s="1996"/>
      <c r="AM25" s="1996"/>
      <c r="AN25" s="1996"/>
      <c r="AO25" s="1996"/>
      <c r="AP25" s="1996"/>
      <c r="AQ25" s="571"/>
      <c r="AR25" s="571"/>
    </row>
    <row r="26" spans="1:44">
      <c r="A26" s="571"/>
      <c r="B26" s="571"/>
      <c r="C26" s="1996"/>
      <c r="D26" s="1996"/>
      <c r="E26" s="1996"/>
      <c r="F26" s="1996"/>
      <c r="G26" s="1996"/>
      <c r="H26" s="1996"/>
      <c r="I26" s="1996"/>
      <c r="J26" s="1996"/>
      <c r="K26" s="1996"/>
      <c r="L26" s="1996"/>
      <c r="M26" s="1996"/>
      <c r="N26" s="1996"/>
      <c r="O26" s="1996"/>
      <c r="P26" s="1996"/>
      <c r="Q26" s="1996"/>
      <c r="R26" s="1996"/>
      <c r="S26" s="1996"/>
      <c r="T26" s="1996"/>
      <c r="U26" s="1996"/>
      <c r="V26" s="1996"/>
      <c r="W26" s="1996"/>
      <c r="X26" s="1996"/>
      <c r="Y26" s="1996"/>
      <c r="Z26" s="1996"/>
      <c r="AA26" s="1996"/>
      <c r="AB26" s="1996"/>
      <c r="AC26" s="1996"/>
      <c r="AD26" s="1996"/>
      <c r="AE26" s="1996"/>
      <c r="AF26" s="1996"/>
      <c r="AG26" s="1996"/>
      <c r="AH26" s="1996"/>
      <c r="AI26" s="1996"/>
      <c r="AJ26" s="1996"/>
      <c r="AK26" s="1996"/>
      <c r="AL26" s="1996"/>
      <c r="AM26" s="1996"/>
      <c r="AN26" s="1996"/>
      <c r="AO26" s="1996"/>
      <c r="AP26" s="1996"/>
      <c r="AQ26" s="571"/>
      <c r="AR26" s="571"/>
    </row>
    <row r="27" spans="1:44">
      <c r="A27" s="571"/>
      <c r="B27" s="571"/>
      <c r="C27" s="1996"/>
      <c r="D27" s="1996"/>
      <c r="E27" s="1996"/>
      <c r="F27" s="1996"/>
      <c r="G27" s="1996"/>
      <c r="H27" s="1996"/>
      <c r="I27" s="1996"/>
      <c r="J27" s="1996"/>
      <c r="K27" s="1996"/>
      <c r="L27" s="1996"/>
      <c r="M27" s="1996"/>
      <c r="N27" s="1996"/>
      <c r="O27" s="1996"/>
      <c r="P27" s="1996"/>
      <c r="Q27" s="1996"/>
      <c r="R27" s="1996"/>
      <c r="S27" s="1996"/>
      <c r="T27" s="1996"/>
      <c r="U27" s="1996"/>
      <c r="V27" s="1996"/>
      <c r="W27" s="1996"/>
      <c r="X27" s="1996"/>
      <c r="Y27" s="1996"/>
      <c r="Z27" s="1996"/>
      <c r="AA27" s="1996"/>
      <c r="AB27" s="1996"/>
      <c r="AC27" s="1996"/>
      <c r="AD27" s="1996"/>
      <c r="AE27" s="1996"/>
      <c r="AF27" s="1996"/>
      <c r="AG27" s="1996"/>
      <c r="AH27" s="1996"/>
      <c r="AI27" s="1996"/>
      <c r="AJ27" s="1996"/>
      <c r="AK27" s="1996"/>
      <c r="AL27" s="1996"/>
      <c r="AM27" s="1996"/>
      <c r="AN27" s="1996"/>
      <c r="AO27" s="1996"/>
      <c r="AP27" s="1996"/>
      <c r="AQ27" s="571"/>
      <c r="AR27" s="571"/>
    </row>
    <row r="28" spans="1:44">
      <c r="A28" s="571"/>
      <c r="B28" s="571"/>
      <c r="C28" s="1996"/>
      <c r="D28" s="1996"/>
      <c r="E28" s="1996"/>
      <c r="F28" s="1996"/>
      <c r="G28" s="1996"/>
      <c r="H28" s="1996"/>
      <c r="I28" s="1996"/>
      <c r="J28" s="1996"/>
      <c r="K28" s="1996"/>
      <c r="L28" s="1996"/>
      <c r="M28" s="1996"/>
      <c r="N28" s="1996"/>
      <c r="O28" s="1996"/>
      <c r="P28" s="1996"/>
      <c r="Q28" s="1996"/>
      <c r="R28" s="1996"/>
      <c r="S28" s="1996"/>
      <c r="T28" s="1996"/>
      <c r="U28" s="1996"/>
      <c r="V28" s="1996"/>
      <c r="W28" s="1996"/>
      <c r="X28" s="1996"/>
      <c r="Y28" s="1996"/>
      <c r="Z28" s="1996"/>
      <c r="AA28" s="1996"/>
      <c r="AB28" s="1996"/>
      <c r="AC28" s="1996"/>
      <c r="AD28" s="1996"/>
      <c r="AE28" s="1996"/>
      <c r="AF28" s="1996"/>
      <c r="AG28" s="1996"/>
      <c r="AH28" s="1996"/>
      <c r="AI28" s="1996"/>
      <c r="AJ28" s="1996"/>
      <c r="AK28" s="1996"/>
      <c r="AL28" s="1996"/>
      <c r="AM28" s="1996"/>
      <c r="AN28" s="1996"/>
      <c r="AO28" s="1996"/>
      <c r="AP28" s="1996"/>
      <c r="AQ28" s="571"/>
      <c r="AR28" s="571"/>
    </row>
    <row r="29" spans="1:44">
      <c r="A29" s="571"/>
      <c r="B29" s="571"/>
      <c r="C29" s="1996"/>
      <c r="D29" s="1996"/>
      <c r="E29" s="1996"/>
      <c r="F29" s="1996"/>
      <c r="G29" s="1996"/>
      <c r="H29" s="1996"/>
      <c r="I29" s="1996"/>
      <c r="J29" s="1996"/>
      <c r="K29" s="1996"/>
      <c r="L29" s="1996"/>
      <c r="M29" s="1996"/>
      <c r="N29" s="1996"/>
      <c r="O29" s="1996"/>
      <c r="P29" s="1996"/>
      <c r="Q29" s="1996"/>
      <c r="R29" s="1996"/>
      <c r="S29" s="1996"/>
      <c r="T29" s="1996"/>
      <c r="U29" s="1996"/>
      <c r="V29" s="1996"/>
      <c r="W29" s="1996"/>
      <c r="X29" s="1996"/>
      <c r="Y29" s="1996"/>
      <c r="Z29" s="1996"/>
      <c r="AA29" s="1996"/>
      <c r="AB29" s="1996"/>
      <c r="AC29" s="1996"/>
      <c r="AD29" s="1996"/>
      <c r="AE29" s="1996"/>
      <c r="AF29" s="1996"/>
      <c r="AG29" s="1996"/>
      <c r="AH29" s="1996"/>
      <c r="AI29" s="1996"/>
      <c r="AJ29" s="1996"/>
      <c r="AK29" s="1996"/>
      <c r="AL29" s="1996"/>
      <c r="AM29" s="1996"/>
      <c r="AN29" s="1996"/>
      <c r="AO29" s="1996"/>
      <c r="AP29" s="1996"/>
      <c r="AQ29" s="571"/>
      <c r="AR29" s="571"/>
    </row>
    <row r="30" spans="1:44">
      <c r="A30" s="571"/>
      <c r="B30" s="571"/>
      <c r="C30" s="1996"/>
      <c r="D30" s="1996"/>
      <c r="E30" s="1996"/>
      <c r="F30" s="1996"/>
      <c r="G30" s="1996"/>
      <c r="H30" s="1996"/>
      <c r="I30" s="1996"/>
      <c r="J30" s="1996"/>
      <c r="K30" s="1996"/>
      <c r="L30" s="1996"/>
      <c r="M30" s="1996"/>
      <c r="N30" s="1996"/>
      <c r="O30" s="1996"/>
      <c r="P30" s="1996"/>
      <c r="Q30" s="1996"/>
      <c r="R30" s="1996"/>
      <c r="S30" s="1996"/>
      <c r="T30" s="1996"/>
      <c r="U30" s="1996"/>
      <c r="V30" s="1996"/>
      <c r="W30" s="1996"/>
      <c r="X30" s="1996"/>
      <c r="Y30" s="1996"/>
      <c r="Z30" s="1996"/>
      <c r="AA30" s="1996"/>
      <c r="AB30" s="1996"/>
      <c r="AC30" s="1996"/>
      <c r="AD30" s="1996"/>
      <c r="AE30" s="1996"/>
      <c r="AF30" s="1996"/>
      <c r="AG30" s="1996"/>
      <c r="AH30" s="1996"/>
      <c r="AI30" s="1996"/>
      <c r="AJ30" s="1996"/>
      <c r="AK30" s="1996"/>
      <c r="AL30" s="1996"/>
      <c r="AM30" s="1996"/>
      <c r="AN30" s="1996"/>
      <c r="AO30" s="1996"/>
      <c r="AP30" s="1996"/>
      <c r="AQ30" s="571"/>
      <c r="AR30" s="571"/>
    </row>
    <row r="31" spans="1:44">
      <c r="A31" s="571"/>
      <c r="B31" s="571"/>
      <c r="C31" s="1996"/>
      <c r="D31" s="1996"/>
      <c r="E31" s="1996"/>
      <c r="F31" s="1996"/>
      <c r="G31" s="1996"/>
      <c r="H31" s="1996"/>
      <c r="I31" s="1996"/>
      <c r="J31" s="1996"/>
      <c r="K31" s="1996"/>
      <c r="L31" s="1996"/>
      <c r="M31" s="1996"/>
      <c r="N31" s="1996"/>
      <c r="O31" s="1996"/>
      <c r="P31" s="1996"/>
      <c r="Q31" s="1996"/>
      <c r="R31" s="1996"/>
      <c r="S31" s="1996"/>
      <c r="T31" s="1996"/>
      <c r="U31" s="1996"/>
      <c r="V31" s="1996"/>
      <c r="W31" s="1996"/>
      <c r="X31" s="1996"/>
      <c r="Y31" s="1996"/>
      <c r="Z31" s="1996"/>
      <c r="AA31" s="1996"/>
      <c r="AB31" s="1996"/>
      <c r="AC31" s="1996"/>
      <c r="AD31" s="1996"/>
      <c r="AE31" s="1996"/>
      <c r="AF31" s="1996"/>
      <c r="AG31" s="1996"/>
      <c r="AH31" s="1996"/>
      <c r="AI31" s="1996"/>
      <c r="AJ31" s="1996"/>
      <c r="AK31" s="1996"/>
      <c r="AL31" s="1996"/>
      <c r="AM31" s="1996"/>
      <c r="AN31" s="1996"/>
      <c r="AO31" s="1996"/>
      <c r="AP31" s="1996"/>
      <c r="AQ31" s="571"/>
      <c r="AR31" s="571"/>
    </row>
    <row r="32" spans="1:44">
      <c r="A32" s="571"/>
      <c r="B32" s="571"/>
      <c r="C32" s="1996"/>
      <c r="D32" s="1996"/>
      <c r="E32" s="1996"/>
      <c r="F32" s="1996"/>
      <c r="G32" s="1996"/>
      <c r="H32" s="1996"/>
      <c r="I32" s="1996"/>
      <c r="J32" s="1996"/>
      <c r="K32" s="1996"/>
      <c r="L32" s="1996"/>
      <c r="M32" s="1996"/>
      <c r="N32" s="1996"/>
      <c r="O32" s="1996"/>
      <c r="P32" s="1996"/>
      <c r="Q32" s="1996"/>
      <c r="R32" s="1996"/>
      <c r="S32" s="1996"/>
      <c r="T32" s="1996"/>
      <c r="U32" s="1996"/>
      <c r="V32" s="1996"/>
      <c r="W32" s="1996"/>
      <c r="X32" s="1996"/>
      <c r="Y32" s="1996"/>
      <c r="Z32" s="1996"/>
      <c r="AA32" s="1996"/>
      <c r="AB32" s="1996"/>
      <c r="AC32" s="1996"/>
      <c r="AD32" s="1996"/>
      <c r="AE32" s="1996"/>
      <c r="AF32" s="1996"/>
      <c r="AG32" s="1996"/>
      <c r="AH32" s="1996"/>
      <c r="AI32" s="1996"/>
      <c r="AJ32" s="1996"/>
      <c r="AK32" s="1996"/>
      <c r="AL32" s="1996"/>
      <c r="AM32" s="1996"/>
      <c r="AN32" s="1996"/>
      <c r="AO32" s="1996"/>
      <c r="AP32" s="1996"/>
      <c r="AQ32" s="571"/>
      <c r="AR32" s="571"/>
    </row>
    <row r="33" spans="1:44">
      <c r="A33" s="571"/>
      <c r="B33" s="571"/>
      <c r="C33" s="1997"/>
      <c r="D33" s="1997"/>
      <c r="E33" s="1997"/>
      <c r="F33" s="1997"/>
      <c r="G33" s="1997"/>
      <c r="H33" s="1997"/>
      <c r="I33" s="1997"/>
      <c r="J33" s="1997"/>
      <c r="K33" s="1997"/>
      <c r="L33" s="1997"/>
      <c r="M33" s="1997"/>
      <c r="N33" s="1997"/>
      <c r="O33" s="1997"/>
      <c r="P33" s="1997"/>
      <c r="Q33" s="1997"/>
      <c r="R33" s="1997"/>
      <c r="S33" s="1997"/>
      <c r="T33" s="1997"/>
      <c r="U33" s="1997"/>
      <c r="V33" s="1997"/>
      <c r="W33" s="1997"/>
      <c r="X33" s="1997"/>
      <c r="Y33" s="1997"/>
      <c r="Z33" s="1997"/>
      <c r="AA33" s="1997"/>
      <c r="AB33" s="1997"/>
      <c r="AC33" s="1997"/>
      <c r="AD33" s="1997"/>
      <c r="AE33" s="1997"/>
      <c r="AF33" s="1997"/>
      <c r="AG33" s="1997"/>
      <c r="AH33" s="1997"/>
      <c r="AI33" s="1997"/>
      <c r="AJ33" s="1997"/>
      <c r="AK33" s="1997"/>
      <c r="AL33" s="1997"/>
      <c r="AM33" s="1997"/>
      <c r="AN33" s="1997"/>
      <c r="AO33" s="1997"/>
      <c r="AP33" s="1997"/>
      <c r="AQ33" s="571"/>
      <c r="AR33" s="571"/>
    </row>
    <row r="34" spans="1:44">
      <c r="C34" s="1997"/>
      <c r="D34" s="1997"/>
      <c r="E34" s="1997"/>
      <c r="F34" s="1997"/>
      <c r="G34" s="1997"/>
      <c r="H34" s="1997"/>
      <c r="I34" s="1997"/>
      <c r="J34" s="1997"/>
      <c r="K34" s="1997"/>
      <c r="L34" s="1997"/>
      <c r="M34" s="1997"/>
      <c r="N34" s="1997"/>
      <c r="O34" s="1997"/>
      <c r="P34" s="1997"/>
      <c r="Q34" s="1997"/>
      <c r="R34" s="1997"/>
      <c r="S34" s="1997"/>
      <c r="T34" s="1997"/>
      <c r="U34" s="1997"/>
      <c r="V34" s="1997"/>
      <c r="W34" s="1997"/>
      <c r="X34" s="1997"/>
      <c r="Y34" s="1997"/>
      <c r="Z34" s="1997"/>
      <c r="AA34" s="1997"/>
      <c r="AB34" s="1997"/>
      <c r="AC34" s="1997"/>
      <c r="AD34" s="1997"/>
      <c r="AE34" s="1997"/>
      <c r="AF34" s="1997"/>
      <c r="AG34" s="1997"/>
      <c r="AH34" s="1997"/>
      <c r="AI34" s="1997"/>
      <c r="AJ34" s="1997"/>
      <c r="AK34" s="1997"/>
      <c r="AL34" s="1997"/>
      <c r="AM34" s="1997"/>
      <c r="AN34" s="1997"/>
      <c r="AO34" s="1997"/>
      <c r="AP34" s="1997"/>
    </row>
    <row r="35" spans="1:44">
      <c r="C35" s="1997"/>
      <c r="D35" s="1997"/>
      <c r="E35" s="1997"/>
      <c r="F35" s="1997"/>
      <c r="G35" s="1997"/>
      <c r="H35" s="1997"/>
      <c r="I35" s="1997"/>
      <c r="J35" s="1997"/>
      <c r="K35" s="1997"/>
      <c r="L35" s="1997"/>
      <c r="M35" s="1997"/>
      <c r="N35" s="1997"/>
      <c r="O35" s="1997"/>
      <c r="P35" s="1997"/>
      <c r="Q35" s="1997"/>
      <c r="R35" s="1997"/>
      <c r="S35" s="1997"/>
      <c r="T35" s="1997"/>
      <c r="U35" s="1997"/>
      <c r="V35" s="1997"/>
      <c r="W35" s="1997"/>
      <c r="X35" s="1997"/>
      <c r="Y35" s="1997"/>
      <c r="Z35" s="1997"/>
      <c r="AA35" s="1997"/>
      <c r="AB35" s="1997"/>
      <c r="AC35" s="1997"/>
      <c r="AD35" s="1997"/>
      <c r="AE35" s="1997"/>
      <c r="AF35" s="1997"/>
      <c r="AG35" s="1997"/>
      <c r="AH35" s="1997"/>
      <c r="AI35" s="1997"/>
      <c r="AJ35" s="1997"/>
      <c r="AK35" s="1997"/>
      <c r="AL35" s="1997"/>
      <c r="AM35" s="1997"/>
      <c r="AN35" s="1997"/>
      <c r="AO35" s="1997"/>
      <c r="AP35" s="1997"/>
    </row>
    <row r="36" spans="1:44">
      <c r="C36" s="1997"/>
      <c r="D36" s="1997"/>
      <c r="E36" s="1997"/>
      <c r="F36" s="1997"/>
      <c r="G36" s="1997"/>
      <c r="H36" s="1997"/>
      <c r="I36" s="1997"/>
      <c r="J36" s="1997"/>
      <c r="K36" s="1997"/>
      <c r="L36" s="1997"/>
      <c r="M36" s="1997"/>
      <c r="N36" s="1997"/>
      <c r="O36" s="1997"/>
      <c r="P36" s="1997"/>
      <c r="Q36" s="1997"/>
      <c r="R36" s="1997"/>
      <c r="S36" s="1997"/>
      <c r="T36" s="1997"/>
      <c r="U36" s="1997"/>
      <c r="V36" s="1997"/>
      <c r="W36" s="1997"/>
      <c r="X36" s="1997"/>
      <c r="Y36" s="1997"/>
      <c r="Z36" s="1997"/>
      <c r="AA36" s="1997"/>
      <c r="AB36" s="1997"/>
      <c r="AC36" s="1997"/>
      <c r="AD36" s="1997"/>
      <c r="AE36" s="1997"/>
      <c r="AF36" s="1997"/>
      <c r="AG36" s="1997"/>
      <c r="AH36" s="1997"/>
      <c r="AI36" s="1997"/>
      <c r="AJ36" s="1997"/>
      <c r="AK36" s="1997"/>
      <c r="AL36" s="1997"/>
      <c r="AM36" s="1997"/>
      <c r="AN36" s="1997"/>
      <c r="AO36" s="1997"/>
      <c r="AP36" s="1997"/>
    </row>
    <row r="37" spans="1:44">
      <c r="C37" s="1997"/>
      <c r="D37" s="1997"/>
      <c r="E37" s="1997"/>
      <c r="F37" s="1997"/>
      <c r="G37" s="1997"/>
      <c r="H37" s="1997"/>
      <c r="I37" s="1997"/>
      <c r="J37" s="1997"/>
      <c r="K37" s="1997"/>
      <c r="L37" s="1997"/>
      <c r="M37" s="1997"/>
      <c r="N37" s="1997"/>
      <c r="O37" s="1997"/>
      <c r="P37" s="1997"/>
      <c r="Q37" s="1997"/>
      <c r="R37" s="1997"/>
      <c r="S37" s="1997"/>
      <c r="T37" s="1997"/>
      <c r="U37" s="1997"/>
      <c r="V37" s="1997"/>
      <c r="W37" s="1997"/>
      <c r="X37" s="1997"/>
      <c r="Y37" s="1997"/>
      <c r="Z37" s="1997"/>
      <c r="AA37" s="1997"/>
      <c r="AB37" s="1997"/>
      <c r="AC37" s="1997"/>
      <c r="AD37" s="1997"/>
      <c r="AE37" s="1997"/>
      <c r="AF37" s="1997"/>
      <c r="AG37" s="1997"/>
      <c r="AH37" s="1997"/>
      <c r="AI37" s="1997"/>
      <c r="AJ37" s="1997"/>
      <c r="AK37" s="1997"/>
      <c r="AL37" s="1997"/>
      <c r="AM37" s="1997"/>
      <c r="AN37" s="1997"/>
      <c r="AO37" s="1997"/>
      <c r="AP37" s="1997"/>
    </row>
    <row r="38" spans="1:44">
      <c r="C38" s="1997"/>
      <c r="D38" s="1997"/>
      <c r="E38" s="1997"/>
      <c r="F38" s="1997"/>
      <c r="G38" s="1997"/>
      <c r="H38" s="1997"/>
      <c r="I38" s="1997"/>
      <c r="J38" s="1997"/>
      <c r="K38" s="1997"/>
      <c r="L38" s="1997"/>
      <c r="M38" s="1997"/>
      <c r="N38" s="1997"/>
      <c r="O38" s="1997"/>
      <c r="P38" s="1997"/>
      <c r="Q38" s="1997"/>
      <c r="R38" s="1997"/>
      <c r="S38" s="1997"/>
      <c r="T38" s="1997"/>
      <c r="U38" s="1997"/>
      <c r="V38" s="1997"/>
      <c r="W38" s="1997"/>
      <c r="X38" s="1997"/>
      <c r="Y38" s="1997"/>
      <c r="Z38" s="1997"/>
      <c r="AA38" s="1997"/>
      <c r="AB38" s="1997"/>
      <c r="AC38" s="1997"/>
      <c r="AD38" s="1997"/>
      <c r="AE38" s="1997"/>
      <c r="AF38" s="1997"/>
      <c r="AG38" s="1997"/>
      <c r="AH38" s="1997"/>
      <c r="AI38" s="1997"/>
      <c r="AJ38" s="1997"/>
      <c r="AK38" s="1997"/>
      <c r="AL38" s="1997"/>
      <c r="AM38" s="1997"/>
      <c r="AN38" s="1997"/>
      <c r="AO38" s="1997"/>
      <c r="AP38" s="1997"/>
    </row>
    <row r="39" spans="1:44">
      <c r="C39" s="1997"/>
      <c r="D39" s="1997"/>
      <c r="E39" s="1997"/>
      <c r="F39" s="1997"/>
      <c r="G39" s="1997"/>
      <c r="H39" s="1997"/>
      <c r="I39" s="1997"/>
      <c r="J39" s="1997"/>
      <c r="K39" s="1997"/>
      <c r="L39" s="1997"/>
      <c r="M39" s="1997"/>
      <c r="N39" s="1997"/>
      <c r="O39" s="1997"/>
      <c r="P39" s="1997"/>
      <c r="Q39" s="1997"/>
      <c r="R39" s="1997"/>
      <c r="S39" s="1997"/>
      <c r="T39" s="1997"/>
      <c r="U39" s="1997"/>
      <c r="V39" s="1997"/>
      <c r="W39" s="1997"/>
      <c r="X39" s="1997"/>
      <c r="Y39" s="1997"/>
      <c r="Z39" s="1997"/>
      <c r="AA39" s="1997"/>
      <c r="AB39" s="1997"/>
      <c r="AC39" s="1997"/>
      <c r="AD39" s="1997"/>
      <c r="AE39" s="1997"/>
      <c r="AF39" s="1997"/>
      <c r="AG39" s="1997"/>
      <c r="AH39" s="1997"/>
      <c r="AI39" s="1997"/>
      <c r="AJ39" s="1997"/>
      <c r="AK39" s="1997"/>
      <c r="AL39" s="1997"/>
      <c r="AM39" s="1997"/>
      <c r="AN39" s="1997"/>
      <c r="AO39" s="1997"/>
      <c r="AP39" s="1997"/>
    </row>
    <row r="40" spans="1:44">
      <c r="C40" s="1997"/>
      <c r="D40" s="1997"/>
      <c r="E40" s="1997"/>
      <c r="F40" s="1997"/>
      <c r="G40" s="1997"/>
      <c r="H40" s="1997"/>
      <c r="I40" s="1997"/>
      <c r="J40" s="1997"/>
      <c r="K40" s="1997"/>
      <c r="L40" s="1997"/>
      <c r="M40" s="1997"/>
      <c r="N40" s="1997"/>
      <c r="O40" s="1997"/>
      <c r="P40" s="1997"/>
      <c r="Q40" s="1997"/>
      <c r="R40" s="1997"/>
      <c r="S40" s="1997"/>
      <c r="T40" s="1997"/>
      <c r="U40" s="1997"/>
      <c r="V40" s="1997"/>
      <c r="W40" s="1997"/>
      <c r="X40" s="1997"/>
      <c r="Y40" s="1997"/>
      <c r="Z40" s="1997"/>
      <c r="AA40" s="1997"/>
      <c r="AB40" s="1997"/>
      <c r="AC40" s="1997"/>
      <c r="AD40" s="1997"/>
      <c r="AE40" s="1997"/>
      <c r="AF40" s="1997"/>
      <c r="AG40" s="1997"/>
      <c r="AH40" s="1997"/>
      <c r="AI40" s="1997"/>
      <c r="AJ40" s="1997"/>
      <c r="AK40" s="1997"/>
      <c r="AL40" s="1997"/>
      <c r="AM40" s="1997"/>
      <c r="AN40" s="1997"/>
      <c r="AO40" s="1997"/>
      <c r="AP40" s="1997"/>
    </row>
    <row r="41" spans="1:44">
      <c r="C41" s="1997"/>
      <c r="D41" s="1997"/>
      <c r="E41" s="1997"/>
      <c r="F41" s="1997"/>
      <c r="G41" s="1997"/>
      <c r="H41" s="1997"/>
      <c r="I41" s="1997"/>
      <c r="J41" s="1997"/>
      <c r="K41" s="1997"/>
      <c r="L41" s="1997"/>
      <c r="M41" s="1997"/>
      <c r="N41" s="1997"/>
      <c r="O41" s="1997"/>
      <c r="P41" s="1997"/>
      <c r="Q41" s="1997"/>
      <c r="R41" s="1997"/>
      <c r="S41" s="1997"/>
      <c r="T41" s="1997"/>
      <c r="U41" s="1997"/>
      <c r="V41" s="1997"/>
      <c r="W41" s="1997"/>
      <c r="X41" s="1997"/>
      <c r="Y41" s="1997"/>
      <c r="Z41" s="1997"/>
      <c r="AA41" s="1997"/>
      <c r="AB41" s="1997"/>
      <c r="AC41" s="1997"/>
      <c r="AD41" s="1997"/>
      <c r="AE41" s="1997"/>
      <c r="AF41" s="1997"/>
      <c r="AG41" s="1997"/>
      <c r="AH41" s="1997"/>
      <c r="AI41" s="1997"/>
      <c r="AJ41" s="1997"/>
      <c r="AK41" s="1997"/>
      <c r="AL41" s="1997"/>
      <c r="AM41" s="1997"/>
      <c r="AN41" s="1997"/>
      <c r="AO41" s="1997"/>
      <c r="AP41" s="1997"/>
    </row>
    <row r="42" spans="1:44">
      <c r="C42" s="1997"/>
      <c r="D42" s="1997"/>
      <c r="E42" s="1997"/>
      <c r="F42" s="1997"/>
      <c r="G42" s="1997"/>
      <c r="H42" s="1997"/>
      <c r="I42" s="1997"/>
      <c r="J42" s="1997"/>
      <c r="K42" s="1997"/>
      <c r="L42" s="1997"/>
      <c r="M42" s="1997"/>
      <c r="N42" s="1997"/>
      <c r="O42" s="1997"/>
      <c r="P42" s="1997"/>
      <c r="Q42" s="1997"/>
      <c r="R42" s="1997"/>
      <c r="S42" s="1997"/>
      <c r="T42" s="1997"/>
      <c r="U42" s="1997"/>
      <c r="V42" s="1997"/>
      <c r="W42" s="1997"/>
      <c r="X42" s="1997"/>
      <c r="Y42" s="1997"/>
      <c r="Z42" s="1997"/>
      <c r="AA42" s="1997"/>
      <c r="AB42" s="1997"/>
      <c r="AC42" s="1997"/>
      <c r="AD42" s="1997"/>
      <c r="AE42" s="1997"/>
      <c r="AF42" s="1997"/>
      <c r="AG42" s="1997"/>
      <c r="AH42" s="1997"/>
      <c r="AI42" s="1997"/>
      <c r="AJ42" s="1997"/>
      <c r="AK42" s="1997"/>
      <c r="AL42" s="1997"/>
      <c r="AM42" s="1997"/>
      <c r="AN42" s="1997"/>
      <c r="AO42" s="1997"/>
      <c r="AP42" s="1997"/>
    </row>
  </sheetData>
  <mergeCells count="20">
    <mergeCell ref="C2:P2"/>
    <mergeCell ref="C3:D4"/>
    <mergeCell ref="E3:F4"/>
    <mergeCell ref="G3:H4"/>
    <mergeCell ref="I3:J4"/>
    <mergeCell ref="K3:L4"/>
    <mergeCell ref="M3:N4"/>
    <mergeCell ref="O3:P4"/>
    <mergeCell ref="A14:AR14"/>
    <mergeCell ref="A15:AR15"/>
    <mergeCell ref="A16:AR16"/>
    <mergeCell ref="C18:AP42"/>
    <mergeCell ref="AI5:AP5"/>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I5:AP6 AK7:AR8"/>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U15" sqref="AU15"/>
    </sheetView>
  </sheetViews>
  <sheetFormatPr defaultColWidth="9" defaultRowHeight="13.5"/>
  <cols>
    <col min="1" max="44" width="2.125" style="572" customWidth="1"/>
    <col min="45" max="16384" width="9" style="572"/>
  </cols>
  <sheetData>
    <row r="1" spans="1:44">
      <c r="C1" s="572" t="s">
        <v>854</v>
      </c>
    </row>
    <row r="2" spans="1:44">
      <c r="C2" s="2004" t="s">
        <v>1239</v>
      </c>
      <c r="D2" s="2005"/>
      <c r="E2" s="2005"/>
      <c r="F2" s="2005"/>
      <c r="G2" s="2005"/>
      <c r="H2" s="2005"/>
      <c r="I2" s="2005"/>
      <c r="J2" s="2005"/>
      <c r="K2" s="2005"/>
      <c r="L2" s="2005"/>
      <c r="M2" s="2005"/>
      <c r="N2" s="2005"/>
      <c r="O2" s="2005"/>
      <c r="P2" s="2006"/>
      <c r="Y2" s="573"/>
      <c r="Z2" s="573"/>
      <c r="AA2" s="573"/>
      <c r="AB2" s="573"/>
      <c r="AC2" s="573"/>
      <c r="AD2" s="573"/>
      <c r="AE2" s="573"/>
      <c r="AF2" s="573"/>
      <c r="AG2" s="573"/>
      <c r="AH2" s="573"/>
      <c r="AI2" s="573"/>
      <c r="AJ2" s="573"/>
      <c r="AK2" s="573"/>
      <c r="AL2" s="573"/>
      <c r="AM2" s="573"/>
      <c r="AN2" s="573"/>
      <c r="AO2" s="573"/>
      <c r="AP2" s="573"/>
      <c r="AQ2" s="573"/>
      <c r="AR2" s="573"/>
    </row>
    <row r="3" spans="1:44">
      <c r="C3" s="2032"/>
      <c r="D3" s="2033"/>
      <c r="E3" s="2036"/>
      <c r="F3" s="2036"/>
      <c r="G3" s="2036"/>
      <c r="H3" s="2036"/>
      <c r="I3" s="2036"/>
      <c r="J3" s="2036"/>
      <c r="K3" s="2036"/>
      <c r="L3" s="2036"/>
      <c r="M3" s="2038"/>
      <c r="N3" s="2039"/>
      <c r="O3" s="2042"/>
      <c r="P3" s="2043"/>
      <c r="Y3" s="574"/>
      <c r="Z3" s="574"/>
      <c r="AA3" s="574"/>
      <c r="AB3" s="574"/>
      <c r="AC3" s="574"/>
      <c r="AD3" s="574"/>
      <c r="AE3" s="574"/>
      <c r="AF3" s="574"/>
      <c r="AG3" s="574"/>
      <c r="AH3" s="574"/>
      <c r="AI3" s="574"/>
      <c r="AJ3" s="574"/>
      <c r="AK3" s="574"/>
      <c r="AL3" s="574"/>
      <c r="AM3" s="574"/>
      <c r="AN3" s="574"/>
      <c r="AO3" s="574"/>
      <c r="AP3" s="574"/>
      <c r="AQ3" s="574"/>
      <c r="AR3" s="574"/>
    </row>
    <row r="4" spans="1:44">
      <c r="C4" s="2034"/>
      <c r="D4" s="2035"/>
      <c r="E4" s="2037"/>
      <c r="F4" s="2037"/>
      <c r="G4" s="2037"/>
      <c r="H4" s="2037"/>
      <c r="I4" s="2037"/>
      <c r="J4" s="2037"/>
      <c r="K4" s="2037"/>
      <c r="L4" s="2037"/>
      <c r="M4" s="2040"/>
      <c r="N4" s="2041"/>
      <c r="O4" s="2044"/>
      <c r="P4" s="2045"/>
      <c r="Y4" s="574"/>
      <c r="Z4" s="574"/>
      <c r="AA4" s="574"/>
      <c r="AB4" s="574"/>
      <c r="AF4" s="574"/>
    </row>
    <row r="5" spans="1:44">
      <c r="AC5" s="574"/>
      <c r="AD5" s="574"/>
      <c r="AE5" s="574"/>
      <c r="AF5" s="575"/>
      <c r="AG5" s="574"/>
      <c r="AI5" s="2026"/>
      <c r="AJ5" s="2026"/>
      <c r="AK5" s="2026"/>
      <c r="AL5" s="2026"/>
      <c r="AM5" s="2026"/>
      <c r="AN5" s="2026"/>
      <c r="AO5" s="2026"/>
      <c r="AP5" s="2026"/>
      <c r="AQ5" s="574"/>
    </row>
    <row r="6" spans="1:44">
      <c r="AC6" s="574"/>
      <c r="AD6" s="574"/>
      <c r="AE6" s="574"/>
      <c r="AF6" s="2027" t="s">
        <v>945</v>
      </c>
      <c r="AG6" s="2028"/>
      <c r="AH6" s="2028"/>
      <c r="AI6" s="2029" t="s">
        <v>551</v>
      </c>
      <c r="AJ6" s="2029"/>
      <c r="AK6" s="2029"/>
      <c r="AL6" s="2029"/>
      <c r="AM6" s="2029"/>
      <c r="AN6" s="2029"/>
      <c r="AO6" s="2029"/>
      <c r="AP6" s="2029"/>
    </row>
    <row r="7" spans="1:44">
      <c r="C7" s="572" t="s">
        <v>552</v>
      </c>
      <c r="AC7" s="574"/>
      <c r="AD7" s="574"/>
      <c r="AE7" s="574"/>
      <c r="AF7" s="574"/>
      <c r="AG7" s="574"/>
      <c r="AH7" s="574"/>
      <c r="AI7" s="574"/>
      <c r="AJ7" s="574"/>
      <c r="AK7" s="574"/>
      <c r="AL7" s="574"/>
      <c r="AM7" s="574"/>
      <c r="AN7" s="574"/>
      <c r="AO7" s="574"/>
      <c r="AP7" s="574"/>
      <c r="AQ7" s="574"/>
      <c r="AR7" s="574"/>
    </row>
    <row r="8" spans="1:44">
      <c r="AC8" s="574"/>
      <c r="AD8" s="574"/>
      <c r="AE8" s="574"/>
      <c r="AF8" s="574"/>
      <c r="AG8" s="574"/>
      <c r="AH8" s="574"/>
      <c r="AI8" s="574"/>
      <c r="AJ8" s="574"/>
      <c r="AK8" s="574"/>
      <c r="AL8" s="574"/>
      <c r="AM8" s="574"/>
      <c r="AN8" s="574"/>
      <c r="AO8" s="574"/>
      <c r="AP8" s="574"/>
      <c r="AQ8" s="574"/>
      <c r="AR8" s="574"/>
    </row>
    <row r="9" spans="1:44" ht="13.5" customHeight="1">
      <c r="P9" s="2030" t="s">
        <v>557</v>
      </c>
      <c r="Q9" s="2030"/>
      <c r="R9" s="2030"/>
      <c r="S9" s="2030"/>
      <c r="T9" s="2030"/>
      <c r="U9" s="2030"/>
      <c r="V9" s="576"/>
      <c r="W9" s="2023" t="s">
        <v>553</v>
      </c>
      <c r="X9" s="2023"/>
      <c r="Y9" s="2023"/>
      <c r="Z9" s="2023"/>
      <c r="AA9" s="2023"/>
      <c r="AB9" s="2023"/>
      <c r="AC9" s="2023"/>
      <c r="AD9" s="2023"/>
      <c r="AE9" s="2023"/>
      <c r="AF9" s="2023"/>
      <c r="AG9" s="2023"/>
      <c r="AH9" s="2023"/>
      <c r="AI9" s="2023"/>
      <c r="AJ9" s="2023"/>
      <c r="AK9" s="2023"/>
      <c r="AL9" s="2023"/>
      <c r="AM9" s="2023"/>
      <c r="AN9" s="2031" t="s">
        <v>0</v>
      </c>
      <c r="AO9" s="2031"/>
      <c r="AP9" s="2031"/>
    </row>
    <row r="10" spans="1:44" ht="13.5" customHeight="1">
      <c r="U10" s="576"/>
      <c r="V10" s="576"/>
      <c r="W10" s="2023"/>
      <c r="X10" s="2023"/>
      <c r="Y10" s="2023"/>
      <c r="Z10" s="2023"/>
      <c r="AA10" s="2023"/>
      <c r="AB10" s="2023"/>
      <c r="AC10" s="2023"/>
      <c r="AD10" s="2023"/>
      <c r="AE10" s="2023"/>
      <c r="AF10" s="2023"/>
      <c r="AG10" s="2023"/>
      <c r="AH10" s="2023"/>
      <c r="AI10" s="2023"/>
      <c r="AJ10" s="2023"/>
      <c r="AK10" s="2023"/>
      <c r="AL10" s="2023"/>
      <c r="AM10" s="2023"/>
      <c r="AN10" s="2031"/>
      <c r="AO10" s="2031"/>
      <c r="AP10" s="2031"/>
    </row>
    <row r="11" spans="1:44" ht="13.5" customHeight="1">
      <c r="U11" s="577"/>
      <c r="V11" s="578"/>
      <c r="W11" s="2030" t="s">
        <v>554</v>
      </c>
      <c r="X11" s="2030"/>
      <c r="Y11" s="2030"/>
      <c r="Z11" s="2030"/>
      <c r="AA11" s="2030"/>
      <c r="AB11" s="2030"/>
      <c r="AC11" s="2030"/>
      <c r="AD11" s="2030"/>
      <c r="AE11" s="2030"/>
      <c r="AF11" s="2030"/>
      <c r="AG11" s="2030"/>
      <c r="AH11" s="2030"/>
      <c r="AI11" s="2030"/>
      <c r="AJ11" s="2030"/>
      <c r="AK11" s="2030"/>
      <c r="AL11" s="2030"/>
      <c r="AM11" s="2030"/>
      <c r="AN11" s="2031"/>
      <c r="AO11" s="2031"/>
      <c r="AP11" s="2031"/>
    </row>
    <row r="12" spans="1:44" ht="15.75" customHeight="1">
      <c r="U12" s="577"/>
      <c r="V12" s="578"/>
      <c r="W12" s="2030" t="s">
        <v>555</v>
      </c>
      <c r="X12" s="2030"/>
      <c r="Y12" s="2030"/>
      <c r="Z12" s="2030"/>
      <c r="AA12" s="2030"/>
      <c r="AB12" s="2030"/>
      <c r="AC12" s="2030"/>
      <c r="AD12" s="2030"/>
      <c r="AE12" s="2030"/>
      <c r="AF12" s="2030"/>
      <c r="AG12" s="2030"/>
      <c r="AH12" s="2030"/>
      <c r="AI12" s="2030"/>
      <c r="AJ12" s="2030"/>
      <c r="AK12" s="2030"/>
      <c r="AL12" s="2030"/>
      <c r="AM12" s="2030"/>
      <c r="AN12" s="2031"/>
      <c r="AO12" s="2031"/>
      <c r="AP12" s="2031"/>
    </row>
    <row r="13" spans="1:44" ht="15.75" customHeight="1">
      <c r="U13" s="577"/>
      <c r="V13" s="578"/>
      <c r="W13" s="578"/>
      <c r="X13" s="578"/>
      <c r="Y13" s="578"/>
      <c r="Z13" s="578"/>
      <c r="AA13" s="578"/>
      <c r="AB13" s="578"/>
      <c r="AC13" s="578"/>
      <c r="AD13" s="578"/>
      <c r="AE13" s="578"/>
      <c r="AF13" s="578"/>
      <c r="AG13" s="578"/>
      <c r="AH13" s="578"/>
      <c r="AI13" s="578"/>
      <c r="AJ13" s="578"/>
      <c r="AK13" s="578"/>
      <c r="AL13" s="578"/>
      <c r="AM13" s="578"/>
      <c r="AN13" s="579"/>
      <c r="AO13" s="579"/>
      <c r="AP13" s="579"/>
    </row>
    <row r="14" spans="1:44" ht="19.5" customHeight="1">
      <c r="A14" s="2021" t="s">
        <v>915</v>
      </c>
      <c r="B14" s="2021"/>
      <c r="C14" s="2021"/>
      <c r="D14" s="2021"/>
      <c r="E14" s="2021"/>
      <c r="F14" s="2021"/>
      <c r="G14" s="2021"/>
      <c r="H14" s="2021"/>
      <c r="I14" s="2021"/>
      <c r="J14" s="2021"/>
      <c r="K14" s="2021"/>
      <c r="L14" s="2021"/>
      <c r="M14" s="2021"/>
      <c r="N14" s="2021"/>
      <c r="O14" s="2021"/>
      <c r="P14" s="2021"/>
      <c r="Q14" s="2021"/>
      <c r="R14" s="2021"/>
      <c r="S14" s="2021"/>
      <c r="T14" s="2021"/>
      <c r="U14" s="2021"/>
      <c r="V14" s="2021"/>
      <c r="W14" s="2021"/>
      <c r="X14" s="2021"/>
      <c r="Y14" s="2021"/>
      <c r="Z14" s="2021"/>
      <c r="AA14" s="2021"/>
      <c r="AB14" s="2021"/>
      <c r="AC14" s="2021"/>
      <c r="AD14" s="2021"/>
      <c r="AE14" s="2021"/>
      <c r="AF14" s="2021"/>
      <c r="AG14" s="2021"/>
      <c r="AH14" s="2021"/>
      <c r="AI14" s="2021"/>
      <c r="AJ14" s="2021"/>
      <c r="AK14" s="2021"/>
      <c r="AL14" s="2021"/>
      <c r="AM14" s="2021"/>
      <c r="AN14" s="2021"/>
      <c r="AO14" s="2021"/>
      <c r="AP14" s="2021"/>
      <c r="AQ14" s="2021"/>
      <c r="AR14" s="2021"/>
    </row>
    <row r="15" spans="1:44" ht="19.5" customHeight="1">
      <c r="A15" s="2022" t="s">
        <v>559</v>
      </c>
      <c r="B15" s="2022"/>
      <c r="C15" s="2022"/>
      <c r="D15" s="2022"/>
      <c r="E15" s="2022"/>
      <c r="F15" s="2022"/>
      <c r="G15" s="2022"/>
      <c r="H15" s="2022"/>
      <c r="I15" s="2022"/>
      <c r="J15" s="2022"/>
      <c r="K15" s="2022"/>
      <c r="L15" s="2022"/>
      <c r="M15" s="2022"/>
      <c r="N15" s="2022"/>
      <c r="O15" s="2022"/>
      <c r="P15" s="2022"/>
      <c r="Q15" s="2022"/>
      <c r="R15" s="2022"/>
      <c r="S15" s="2022"/>
      <c r="T15" s="2022"/>
      <c r="U15" s="2022"/>
      <c r="V15" s="2022"/>
      <c r="W15" s="2022"/>
      <c r="X15" s="2022"/>
      <c r="Y15" s="2022"/>
      <c r="Z15" s="2022"/>
      <c r="AA15" s="2022"/>
      <c r="AB15" s="2022"/>
      <c r="AC15" s="2022"/>
      <c r="AD15" s="2022"/>
      <c r="AE15" s="2022"/>
      <c r="AF15" s="2022"/>
      <c r="AG15" s="2022"/>
      <c r="AH15" s="2022"/>
      <c r="AI15" s="2022"/>
      <c r="AJ15" s="2022"/>
      <c r="AK15" s="2022"/>
      <c r="AL15" s="2022"/>
      <c r="AM15" s="2022"/>
      <c r="AN15" s="2022"/>
      <c r="AO15" s="2022"/>
      <c r="AP15" s="2022"/>
      <c r="AQ15" s="2022"/>
      <c r="AR15" s="2022"/>
    </row>
    <row r="16" spans="1:44" ht="19.5" customHeight="1">
      <c r="A16" s="2022"/>
      <c r="B16" s="2022"/>
      <c r="C16" s="2022"/>
      <c r="D16" s="2022"/>
      <c r="E16" s="2022"/>
      <c r="F16" s="2022"/>
      <c r="G16" s="2022"/>
      <c r="H16" s="2022"/>
      <c r="I16" s="2022"/>
      <c r="J16" s="2022"/>
      <c r="K16" s="2022"/>
      <c r="L16" s="2022"/>
      <c r="M16" s="2022"/>
      <c r="N16" s="2022"/>
      <c r="O16" s="2022"/>
      <c r="P16" s="2022"/>
      <c r="Q16" s="2022"/>
      <c r="R16" s="2022"/>
      <c r="S16" s="2022"/>
      <c r="T16" s="2022"/>
      <c r="U16" s="2022"/>
      <c r="V16" s="2022"/>
      <c r="W16" s="2022"/>
      <c r="X16" s="2022"/>
      <c r="Y16" s="2022"/>
      <c r="Z16" s="2022"/>
      <c r="AA16" s="2022"/>
      <c r="AB16" s="2022"/>
      <c r="AC16" s="2022"/>
      <c r="AD16" s="2022"/>
      <c r="AE16" s="2022"/>
      <c r="AF16" s="2022"/>
      <c r="AG16" s="2022"/>
      <c r="AH16" s="2022"/>
      <c r="AI16" s="2022"/>
      <c r="AJ16" s="2022"/>
      <c r="AK16" s="2022"/>
      <c r="AL16" s="2022"/>
      <c r="AM16" s="2022"/>
      <c r="AN16" s="2022"/>
      <c r="AO16" s="2022"/>
      <c r="AP16" s="2022"/>
      <c r="AQ16" s="2022"/>
      <c r="AR16" s="2022"/>
    </row>
    <row r="17" spans="1:44">
      <c r="B17" s="580"/>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row>
    <row r="18" spans="1:44">
      <c r="A18" s="580"/>
      <c r="B18" s="580"/>
      <c r="C18" s="2023" t="s">
        <v>1178</v>
      </c>
      <c r="D18" s="2024"/>
      <c r="E18" s="2024"/>
      <c r="F18" s="2024"/>
      <c r="G18" s="2024"/>
      <c r="H18" s="2024"/>
      <c r="I18" s="2024"/>
      <c r="J18" s="2024"/>
      <c r="K18" s="2024"/>
      <c r="L18" s="2024"/>
      <c r="M18" s="2024"/>
      <c r="N18" s="2024"/>
      <c r="O18" s="2024"/>
      <c r="P18" s="2024"/>
      <c r="Q18" s="2024"/>
      <c r="R18" s="2024"/>
      <c r="S18" s="2024"/>
      <c r="T18" s="2024"/>
      <c r="U18" s="2024"/>
      <c r="V18" s="2024"/>
      <c r="W18" s="2024"/>
      <c r="X18" s="2024"/>
      <c r="Y18" s="2024"/>
      <c r="Z18" s="2024"/>
      <c r="AA18" s="2024"/>
      <c r="AB18" s="2024"/>
      <c r="AC18" s="2024"/>
      <c r="AD18" s="2024"/>
      <c r="AE18" s="2024"/>
      <c r="AF18" s="2024"/>
      <c r="AG18" s="2024"/>
      <c r="AH18" s="2024"/>
      <c r="AI18" s="2024"/>
      <c r="AJ18" s="2024"/>
      <c r="AK18" s="2024"/>
      <c r="AL18" s="2024"/>
      <c r="AM18" s="2024"/>
      <c r="AN18" s="2024"/>
      <c r="AO18" s="2024"/>
      <c r="AP18" s="2024"/>
      <c r="AQ18" s="580"/>
      <c r="AR18" s="580"/>
    </row>
    <row r="19" spans="1:44">
      <c r="A19" s="580"/>
      <c r="B19" s="580"/>
      <c r="C19" s="2024"/>
      <c r="D19" s="2024"/>
      <c r="E19" s="2024"/>
      <c r="F19" s="2024"/>
      <c r="G19" s="2024"/>
      <c r="H19" s="2024"/>
      <c r="I19" s="2024"/>
      <c r="J19" s="2024"/>
      <c r="K19" s="2024"/>
      <c r="L19" s="2024"/>
      <c r="M19" s="2024"/>
      <c r="N19" s="2024"/>
      <c r="O19" s="2024"/>
      <c r="P19" s="2024"/>
      <c r="Q19" s="2024"/>
      <c r="R19" s="2024"/>
      <c r="S19" s="2024"/>
      <c r="T19" s="2024"/>
      <c r="U19" s="2024"/>
      <c r="V19" s="2024"/>
      <c r="W19" s="2024"/>
      <c r="X19" s="2024"/>
      <c r="Y19" s="2024"/>
      <c r="Z19" s="2024"/>
      <c r="AA19" s="2024"/>
      <c r="AB19" s="2024"/>
      <c r="AC19" s="2024"/>
      <c r="AD19" s="2024"/>
      <c r="AE19" s="2024"/>
      <c r="AF19" s="2024"/>
      <c r="AG19" s="2024"/>
      <c r="AH19" s="2024"/>
      <c r="AI19" s="2024"/>
      <c r="AJ19" s="2024"/>
      <c r="AK19" s="2024"/>
      <c r="AL19" s="2024"/>
      <c r="AM19" s="2024"/>
      <c r="AN19" s="2024"/>
      <c r="AO19" s="2024"/>
      <c r="AP19" s="2024"/>
      <c r="AQ19" s="580"/>
      <c r="AR19" s="580"/>
    </row>
    <row r="20" spans="1:44">
      <c r="A20" s="580"/>
      <c r="B20" s="580"/>
      <c r="C20" s="2024"/>
      <c r="D20" s="2024"/>
      <c r="E20" s="2024"/>
      <c r="F20" s="2024"/>
      <c r="G20" s="2024"/>
      <c r="H20" s="2024"/>
      <c r="I20" s="2024"/>
      <c r="J20" s="2024"/>
      <c r="K20" s="2024"/>
      <c r="L20" s="2024"/>
      <c r="M20" s="2024"/>
      <c r="N20" s="2024"/>
      <c r="O20" s="2024"/>
      <c r="P20" s="2024"/>
      <c r="Q20" s="2024"/>
      <c r="R20" s="2024"/>
      <c r="S20" s="2024"/>
      <c r="T20" s="2024"/>
      <c r="U20" s="2024"/>
      <c r="V20" s="2024"/>
      <c r="W20" s="2024"/>
      <c r="X20" s="2024"/>
      <c r="Y20" s="2024"/>
      <c r="Z20" s="2024"/>
      <c r="AA20" s="2024"/>
      <c r="AB20" s="2024"/>
      <c r="AC20" s="2024"/>
      <c r="AD20" s="2024"/>
      <c r="AE20" s="2024"/>
      <c r="AF20" s="2024"/>
      <c r="AG20" s="2024"/>
      <c r="AH20" s="2024"/>
      <c r="AI20" s="2024"/>
      <c r="AJ20" s="2024"/>
      <c r="AK20" s="2024"/>
      <c r="AL20" s="2024"/>
      <c r="AM20" s="2024"/>
      <c r="AN20" s="2024"/>
      <c r="AO20" s="2024"/>
      <c r="AP20" s="2024"/>
      <c r="AQ20" s="580"/>
      <c r="AR20" s="580"/>
    </row>
    <row r="21" spans="1:44">
      <c r="A21" s="580"/>
      <c r="B21" s="580"/>
      <c r="C21" s="2024"/>
      <c r="D21" s="2024"/>
      <c r="E21" s="2024"/>
      <c r="F21" s="2024"/>
      <c r="G21" s="2024"/>
      <c r="H21" s="2024"/>
      <c r="I21" s="2024"/>
      <c r="J21" s="2024"/>
      <c r="K21" s="2024"/>
      <c r="L21" s="2024"/>
      <c r="M21" s="2024"/>
      <c r="N21" s="2024"/>
      <c r="O21" s="2024"/>
      <c r="P21" s="2024"/>
      <c r="Q21" s="2024"/>
      <c r="R21" s="2024"/>
      <c r="S21" s="2024"/>
      <c r="T21" s="2024"/>
      <c r="U21" s="2024"/>
      <c r="V21" s="2024"/>
      <c r="W21" s="2024"/>
      <c r="X21" s="2024"/>
      <c r="Y21" s="2024"/>
      <c r="Z21" s="2024"/>
      <c r="AA21" s="2024"/>
      <c r="AB21" s="2024"/>
      <c r="AC21" s="2024"/>
      <c r="AD21" s="2024"/>
      <c r="AE21" s="2024"/>
      <c r="AF21" s="2024"/>
      <c r="AG21" s="2024"/>
      <c r="AH21" s="2024"/>
      <c r="AI21" s="2024"/>
      <c r="AJ21" s="2024"/>
      <c r="AK21" s="2024"/>
      <c r="AL21" s="2024"/>
      <c r="AM21" s="2024"/>
      <c r="AN21" s="2024"/>
      <c r="AO21" s="2024"/>
      <c r="AP21" s="2024"/>
      <c r="AQ21" s="580"/>
      <c r="AR21" s="580"/>
    </row>
    <row r="22" spans="1:44">
      <c r="A22" s="580"/>
      <c r="B22" s="580"/>
      <c r="C22" s="2024"/>
      <c r="D22" s="2024"/>
      <c r="E22" s="2024"/>
      <c r="F22" s="2024"/>
      <c r="G22" s="2024"/>
      <c r="H22" s="2024"/>
      <c r="I22" s="2024"/>
      <c r="J22" s="2024"/>
      <c r="K22" s="2024"/>
      <c r="L22" s="2024"/>
      <c r="M22" s="2024"/>
      <c r="N22" s="2024"/>
      <c r="O22" s="2024"/>
      <c r="P22" s="2024"/>
      <c r="Q22" s="2024"/>
      <c r="R22" s="2024"/>
      <c r="S22" s="2024"/>
      <c r="T22" s="2024"/>
      <c r="U22" s="2024"/>
      <c r="V22" s="2024"/>
      <c r="W22" s="2024"/>
      <c r="X22" s="2024"/>
      <c r="Y22" s="2024"/>
      <c r="Z22" s="2024"/>
      <c r="AA22" s="2024"/>
      <c r="AB22" s="2024"/>
      <c r="AC22" s="2024"/>
      <c r="AD22" s="2024"/>
      <c r="AE22" s="2024"/>
      <c r="AF22" s="2024"/>
      <c r="AG22" s="2024"/>
      <c r="AH22" s="2024"/>
      <c r="AI22" s="2024"/>
      <c r="AJ22" s="2024"/>
      <c r="AK22" s="2024"/>
      <c r="AL22" s="2024"/>
      <c r="AM22" s="2024"/>
      <c r="AN22" s="2024"/>
      <c r="AO22" s="2024"/>
      <c r="AP22" s="2024"/>
      <c r="AQ22" s="580"/>
      <c r="AR22" s="580"/>
    </row>
    <row r="23" spans="1:44">
      <c r="A23" s="580"/>
      <c r="B23" s="580"/>
      <c r="C23" s="2024"/>
      <c r="D23" s="2024"/>
      <c r="E23" s="2024"/>
      <c r="F23" s="2024"/>
      <c r="G23" s="2024"/>
      <c r="H23" s="2024"/>
      <c r="I23" s="2024"/>
      <c r="J23" s="2024"/>
      <c r="K23" s="2024"/>
      <c r="L23" s="2024"/>
      <c r="M23" s="2024"/>
      <c r="N23" s="2024"/>
      <c r="O23" s="2024"/>
      <c r="P23" s="2024"/>
      <c r="Q23" s="2024"/>
      <c r="R23" s="2024"/>
      <c r="S23" s="2024"/>
      <c r="T23" s="2024"/>
      <c r="U23" s="2024"/>
      <c r="V23" s="2024"/>
      <c r="W23" s="2024"/>
      <c r="X23" s="2024"/>
      <c r="Y23" s="2024"/>
      <c r="Z23" s="2024"/>
      <c r="AA23" s="2024"/>
      <c r="AB23" s="2024"/>
      <c r="AC23" s="2024"/>
      <c r="AD23" s="2024"/>
      <c r="AE23" s="2024"/>
      <c r="AF23" s="2024"/>
      <c r="AG23" s="2024"/>
      <c r="AH23" s="2024"/>
      <c r="AI23" s="2024"/>
      <c r="AJ23" s="2024"/>
      <c r="AK23" s="2024"/>
      <c r="AL23" s="2024"/>
      <c r="AM23" s="2024"/>
      <c r="AN23" s="2024"/>
      <c r="AO23" s="2024"/>
      <c r="AP23" s="2024"/>
      <c r="AQ23" s="580"/>
      <c r="AR23" s="580"/>
    </row>
    <row r="24" spans="1:44">
      <c r="A24" s="580"/>
      <c r="B24" s="580"/>
      <c r="C24" s="2024"/>
      <c r="D24" s="2024"/>
      <c r="E24" s="2024"/>
      <c r="F24" s="2024"/>
      <c r="G24" s="2024"/>
      <c r="H24" s="2024"/>
      <c r="I24" s="2024"/>
      <c r="J24" s="2024"/>
      <c r="K24" s="2024"/>
      <c r="L24" s="2024"/>
      <c r="M24" s="2024"/>
      <c r="N24" s="2024"/>
      <c r="O24" s="2024"/>
      <c r="P24" s="2024"/>
      <c r="Q24" s="2024"/>
      <c r="R24" s="2024"/>
      <c r="S24" s="2024"/>
      <c r="T24" s="2024"/>
      <c r="U24" s="2024"/>
      <c r="V24" s="2024"/>
      <c r="W24" s="2024"/>
      <c r="X24" s="2024"/>
      <c r="Y24" s="2024"/>
      <c r="Z24" s="2024"/>
      <c r="AA24" s="2024"/>
      <c r="AB24" s="2024"/>
      <c r="AC24" s="2024"/>
      <c r="AD24" s="2024"/>
      <c r="AE24" s="2024"/>
      <c r="AF24" s="2024"/>
      <c r="AG24" s="2024"/>
      <c r="AH24" s="2024"/>
      <c r="AI24" s="2024"/>
      <c r="AJ24" s="2024"/>
      <c r="AK24" s="2024"/>
      <c r="AL24" s="2024"/>
      <c r="AM24" s="2024"/>
      <c r="AN24" s="2024"/>
      <c r="AO24" s="2024"/>
      <c r="AP24" s="2024"/>
      <c r="AQ24" s="580"/>
      <c r="AR24" s="580"/>
    </row>
    <row r="25" spans="1:44">
      <c r="A25" s="580"/>
      <c r="B25" s="580"/>
      <c r="C25" s="2024"/>
      <c r="D25" s="2024"/>
      <c r="E25" s="2024"/>
      <c r="F25" s="2024"/>
      <c r="G25" s="2024"/>
      <c r="H25" s="2024"/>
      <c r="I25" s="2024"/>
      <c r="J25" s="2024"/>
      <c r="K25" s="2024"/>
      <c r="L25" s="2024"/>
      <c r="M25" s="2024"/>
      <c r="N25" s="2024"/>
      <c r="O25" s="2024"/>
      <c r="P25" s="2024"/>
      <c r="Q25" s="2024"/>
      <c r="R25" s="2024"/>
      <c r="S25" s="2024"/>
      <c r="T25" s="2024"/>
      <c r="U25" s="2024"/>
      <c r="V25" s="2024"/>
      <c r="W25" s="2024"/>
      <c r="X25" s="2024"/>
      <c r="Y25" s="2024"/>
      <c r="Z25" s="2024"/>
      <c r="AA25" s="2024"/>
      <c r="AB25" s="2024"/>
      <c r="AC25" s="2024"/>
      <c r="AD25" s="2024"/>
      <c r="AE25" s="2024"/>
      <c r="AF25" s="2024"/>
      <c r="AG25" s="2024"/>
      <c r="AH25" s="2024"/>
      <c r="AI25" s="2024"/>
      <c r="AJ25" s="2024"/>
      <c r="AK25" s="2024"/>
      <c r="AL25" s="2024"/>
      <c r="AM25" s="2024"/>
      <c r="AN25" s="2024"/>
      <c r="AO25" s="2024"/>
      <c r="AP25" s="2024"/>
      <c r="AQ25" s="580"/>
      <c r="AR25" s="580"/>
    </row>
    <row r="26" spans="1:44">
      <c r="A26" s="580"/>
      <c r="B26" s="580"/>
      <c r="C26" s="2024"/>
      <c r="D26" s="2024"/>
      <c r="E26" s="2024"/>
      <c r="F26" s="2024"/>
      <c r="G26" s="2024"/>
      <c r="H26" s="2024"/>
      <c r="I26" s="2024"/>
      <c r="J26" s="2024"/>
      <c r="K26" s="2024"/>
      <c r="L26" s="2024"/>
      <c r="M26" s="2024"/>
      <c r="N26" s="2024"/>
      <c r="O26" s="2024"/>
      <c r="P26" s="2024"/>
      <c r="Q26" s="2024"/>
      <c r="R26" s="2024"/>
      <c r="S26" s="2024"/>
      <c r="T26" s="2024"/>
      <c r="U26" s="2024"/>
      <c r="V26" s="2024"/>
      <c r="W26" s="2024"/>
      <c r="X26" s="2024"/>
      <c r="Y26" s="2024"/>
      <c r="Z26" s="2024"/>
      <c r="AA26" s="2024"/>
      <c r="AB26" s="2024"/>
      <c r="AC26" s="2024"/>
      <c r="AD26" s="2024"/>
      <c r="AE26" s="2024"/>
      <c r="AF26" s="2024"/>
      <c r="AG26" s="2024"/>
      <c r="AH26" s="2024"/>
      <c r="AI26" s="2024"/>
      <c r="AJ26" s="2024"/>
      <c r="AK26" s="2024"/>
      <c r="AL26" s="2024"/>
      <c r="AM26" s="2024"/>
      <c r="AN26" s="2024"/>
      <c r="AO26" s="2024"/>
      <c r="AP26" s="2024"/>
      <c r="AQ26" s="580"/>
      <c r="AR26" s="580"/>
    </row>
    <row r="27" spans="1:44">
      <c r="A27" s="580"/>
      <c r="B27" s="580"/>
      <c r="C27" s="2024"/>
      <c r="D27" s="2024"/>
      <c r="E27" s="2024"/>
      <c r="F27" s="2024"/>
      <c r="G27" s="2024"/>
      <c r="H27" s="2024"/>
      <c r="I27" s="2024"/>
      <c r="J27" s="2024"/>
      <c r="K27" s="2024"/>
      <c r="L27" s="2024"/>
      <c r="M27" s="2024"/>
      <c r="N27" s="2024"/>
      <c r="O27" s="2024"/>
      <c r="P27" s="2024"/>
      <c r="Q27" s="2024"/>
      <c r="R27" s="2024"/>
      <c r="S27" s="2024"/>
      <c r="T27" s="2024"/>
      <c r="U27" s="2024"/>
      <c r="V27" s="2024"/>
      <c r="W27" s="2024"/>
      <c r="X27" s="2024"/>
      <c r="Y27" s="2024"/>
      <c r="Z27" s="2024"/>
      <c r="AA27" s="2024"/>
      <c r="AB27" s="2024"/>
      <c r="AC27" s="2024"/>
      <c r="AD27" s="2024"/>
      <c r="AE27" s="2024"/>
      <c r="AF27" s="2024"/>
      <c r="AG27" s="2024"/>
      <c r="AH27" s="2024"/>
      <c r="AI27" s="2024"/>
      <c r="AJ27" s="2024"/>
      <c r="AK27" s="2024"/>
      <c r="AL27" s="2024"/>
      <c r="AM27" s="2024"/>
      <c r="AN27" s="2024"/>
      <c r="AO27" s="2024"/>
      <c r="AP27" s="2024"/>
      <c r="AQ27" s="580"/>
      <c r="AR27" s="580"/>
    </row>
    <row r="28" spans="1:44">
      <c r="A28" s="580"/>
      <c r="B28" s="580"/>
      <c r="C28" s="2024"/>
      <c r="D28" s="2024"/>
      <c r="E28" s="2024"/>
      <c r="F28" s="2024"/>
      <c r="G28" s="2024"/>
      <c r="H28" s="2024"/>
      <c r="I28" s="2024"/>
      <c r="J28" s="2024"/>
      <c r="K28" s="2024"/>
      <c r="L28" s="2024"/>
      <c r="M28" s="2024"/>
      <c r="N28" s="2024"/>
      <c r="O28" s="2024"/>
      <c r="P28" s="2024"/>
      <c r="Q28" s="2024"/>
      <c r="R28" s="2024"/>
      <c r="S28" s="2024"/>
      <c r="T28" s="2024"/>
      <c r="U28" s="2024"/>
      <c r="V28" s="2024"/>
      <c r="W28" s="2024"/>
      <c r="X28" s="2024"/>
      <c r="Y28" s="2024"/>
      <c r="Z28" s="2024"/>
      <c r="AA28" s="2024"/>
      <c r="AB28" s="2024"/>
      <c r="AC28" s="2024"/>
      <c r="AD28" s="2024"/>
      <c r="AE28" s="2024"/>
      <c r="AF28" s="2024"/>
      <c r="AG28" s="2024"/>
      <c r="AH28" s="2024"/>
      <c r="AI28" s="2024"/>
      <c r="AJ28" s="2024"/>
      <c r="AK28" s="2024"/>
      <c r="AL28" s="2024"/>
      <c r="AM28" s="2024"/>
      <c r="AN28" s="2024"/>
      <c r="AO28" s="2024"/>
      <c r="AP28" s="2024"/>
      <c r="AQ28" s="580"/>
      <c r="AR28" s="580"/>
    </row>
    <row r="29" spans="1:44">
      <c r="A29" s="580"/>
      <c r="B29" s="580"/>
      <c r="C29" s="2024"/>
      <c r="D29" s="2024"/>
      <c r="E29" s="2024"/>
      <c r="F29" s="2024"/>
      <c r="G29" s="2024"/>
      <c r="H29" s="2024"/>
      <c r="I29" s="2024"/>
      <c r="J29" s="2024"/>
      <c r="K29" s="2024"/>
      <c r="L29" s="2024"/>
      <c r="M29" s="2024"/>
      <c r="N29" s="2024"/>
      <c r="O29" s="2024"/>
      <c r="P29" s="2024"/>
      <c r="Q29" s="2024"/>
      <c r="R29" s="2024"/>
      <c r="S29" s="2024"/>
      <c r="T29" s="2024"/>
      <c r="U29" s="2024"/>
      <c r="V29" s="2024"/>
      <c r="W29" s="2024"/>
      <c r="X29" s="2024"/>
      <c r="Y29" s="2024"/>
      <c r="Z29" s="2024"/>
      <c r="AA29" s="2024"/>
      <c r="AB29" s="2024"/>
      <c r="AC29" s="2024"/>
      <c r="AD29" s="2024"/>
      <c r="AE29" s="2024"/>
      <c r="AF29" s="2024"/>
      <c r="AG29" s="2024"/>
      <c r="AH29" s="2024"/>
      <c r="AI29" s="2024"/>
      <c r="AJ29" s="2024"/>
      <c r="AK29" s="2024"/>
      <c r="AL29" s="2024"/>
      <c r="AM29" s="2024"/>
      <c r="AN29" s="2024"/>
      <c r="AO29" s="2024"/>
      <c r="AP29" s="2024"/>
      <c r="AQ29" s="580"/>
      <c r="AR29" s="580"/>
    </row>
    <row r="30" spans="1:44">
      <c r="A30" s="580"/>
      <c r="B30" s="580"/>
      <c r="C30" s="2024"/>
      <c r="D30" s="2024"/>
      <c r="E30" s="2024"/>
      <c r="F30" s="2024"/>
      <c r="G30" s="2024"/>
      <c r="H30" s="2024"/>
      <c r="I30" s="2024"/>
      <c r="J30" s="2024"/>
      <c r="K30" s="2024"/>
      <c r="L30" s="2024"/>
      <c r="M30" s="2024"/>
      <c r="N30" s="2024"/>
      <c r="O30" s="2024"/>
      <c r="P30" s="2024"/>
      <c r="Q30" s="2024"/>
      <c r="R30" s="2024"/>
      <c r="S30" s="2024"/>
      <c r="T30" s="2024"/>
      <c r="U30" s="2024"/>
      <c r="V30" s="2024"/>
      <c r="W30" s="2024"/>
      <c r="X30" s="2024"/>
      <c r="Y30" s="2024"/>
      <c r="Z30" s="2024"/>
      <c r="AA30" s="2024"/>
      <c r="AB30" s="2024"/>
      <c r="AC30" s="2024"/>
      <c r="AD30" s="2024"/>
      <c r="AE30" s="2024"/>
      <c r="AF30" s="2024"/>
      <c r="AG30" s="2024"/>
      <c r="AH30" s="2024"/>
      <c r="AI30" s="2024"/>
      <c r="AJ30" s="2024"/>
      <c r="AK30" s="2024"/>
      <c r="AL30" s="2024"/>
      <c r="AM30" s="2024"/>
      <c r="AN30" s="2024"/>
      <c r="AO30" s="2024"/>
      <c r="AP30" s="2024"/>
      <c r="AQ30" s="580"/>
      <c r="AR30" s="580"/>
    </row>
    <row r="31" spans="1:44">
      <c r="A31" s="580"/>
      <c r="B31" s="580"/>
      <c r="C31" s="2024"/>
      <c r="D31" s="2024"/>
      <c r="E31" s="2024"/>
      <c r="F31" s="2024"/>
      <c r="G31" s="2024"/>
      <c r="H31" s="2024"/>
      <c r="I31" s="2024"/>
      <c r="J31" s="2024"/>
      <c r="K31" s="2024"/>
      <c r="L31" s="2024"/>
      <c r="M31" s="2024"/>
      <c r="N31" s="2024"/>
      <c r="O31" s="2024"/>
      <c r="P31" s="2024"/>
      <c r="Q31" s="2024"/>
      <c r="R31" s="2024"/>
      <c r="S31" s="2024"/>
      <c r="T31" s="2024"/>
      <c r="U31" s="2024"/>
      <c r="V31" s="2024"/>
      <c r="W31" s="2024"/>
      <c r="X31" s="2024"/>
      <c r="Y31" s="2024"/>
      <c r="Z31" s="2024"/>
      <c r="AA31" s="2024"/>
      <c r="AB31" s="2024"/>
      <c r="AC31" s="2024"/>
      <c r="AD31" s="2024"/>
      <c r="AE31" s="2024"/>
      <c r="AF31" s="2024"/>
      <c r="AG31" s="2024"/>
      <c r="AH31" s="2024"/>
      <c r="AI31" s="2024"/>
      <c r="AJ31" s="2024"/>
      <c r="AK31" s="2024"/>
      <c r="AL31" s="2024"/>
      <c r="AM31" s="2024"/>
      <c r="AN31" s="2024"/>
      <c r="AO31" s="2024"/>
      <c r="AP31" s="2024"/>
      <c r="AQ31" s="580"/>
      <c r="AR31" s="580"/>
    </row>
    <row r="32" spans="1:44">
      <c r="A32" s="580"/>
      <c r="B32" s="580"/>
      <c r="C32" s="2024"/>
      <c r="D32" s="2024"/>
      <c r="E32" s="2024"/>
      <c r="F32" s="2024"/>
      <c r="G32" s="2024"/>
      <c r="H32" s="2024"/>
      <c r="I32" s="2024"/>
      <c r="J32" s="2024"/>
      <c r="K32" s="2024"/>
      <c r="L32" s="2024"/>
      <c r="M32" s="2024"/>
      <c r="N32" s="2024"/>
      <c r="O32" s="2024"/>
      <c r="P32" s="2024"/>
      <c r="Q32" s="2024"/>
      <c r="R32" s="2024"/>
      <c r="S32" s="2024"/>
      <c r="T32" s="2024"/>
      <c r="U32" s="2024"/>
      <c r="V32" s="2024"/>
      <c r="W32" s="2024"/>
      <c r="X32" s="2024"/>
      <c r="Y32" s="2024"/>
      <c r="Z32" s="2024"/>
      <c r="AA32" s="2024"/>
      <c r="AB32" s="2024"/>
      <c r="AC32" s="2024"/>
      <c r="AD32" s="2024"/>
      <c r="AE32" s="2024"/>
      <c r="AF32" s="2024"/>
      <c r="AG32" s="2024"/>
      <c r="AH32" s="2024"/>
      <c r="AI32" s="2024"/>
      <c r="AJ32" s="2024"/>
      <c r="AK32" s="2024"/>
      <c r="AL32" s="2024"/>
      <c r="AM32" s="2024"/>
      <c r="AN32" s="2024"/>
      <c r="AO32" s="2024"/>
      <c r="AP32" s="2024"/>
      <c r="AQ32" s="580"/>
      <c r="AR32" s="580"/>
    </row>
    <row r="33" spans="1:44">
      <c r="A33" s="580"/>
      <c r="B33" s="580"/>
      <c r="C33" s="2025"/>
      <c r="D33" s="2025"/>
      <c r="E33" s="2025"/>
      <c r="F33" s="2025"/>
      <c r="G33" s="2025"/>
      <c r="H33" s="2025"/>
      <c r="I33" s="2025"/>
      <c r="J33" s="2025"/>
      <c r="K33" s="2025"/>
      <c r="L33" s="2025"/>
      <c r="M33" s="2025"/>
      <c r="N33" s="2025"/>
      <c r="O33" s="2025"/>
      <c r="P33" s="2025"/>
      <c r="Q33" s="2025"/>
      <c r="R33" s="2025"/>
      <c r="S33" s="2025"/>
      <c r="T33" s="2025"/>
      <c r="U33" s="2025"/>
      <c r="V33" s="2025"/>
      <c r="W33" s="2025"/>
      <c r="X33" s="2025"/>
      <c r="Y33" s="2025"/>
      <c r="Z33" s="2025"/>
      <c r="AA33" s="2025"/>
      <c r="AB33" s="2025"/>
      <c r="AC33" s="2025"/>
      <c r="AD33" s="2025"/>
      <c r="AE33" s="2025"/>
      <c r="AF33" s="2025"/>
      <c r="AG33" s="2025"/>
      <c r="AH33" s="2025"/>
      <c r="AI33" s="2025"/>
      <c r="AJ33" s="2025"/>
      <c r="AK33" s="2025"/>
      <c r="AL33" s="2025"/>
      <c r="AM33" s="2025"/>
      <c r="AN33" s="2025"/>
      <c r="AO33" s="2025"/>
      <c r="AP33" s="2025"/>
      <c r="AQ33" s="580"/>
      <c r="AR33" s="580"/>
    </row>
    <row r="34" spans="1:44">
      <c r="C34" s="2025"/>
      <c r="D34" s="2025"/>
      <c r="E34" s="2025"/>
      <c r="F34" s="2025"/>
      <c r="G34" s="2025"/>
      <c r="H34" s="2025"/>
      <c r="I34" s="2025"/>
      <c r="J34" s="2025"/>
      <c r="K34" s="2025"/>
      <c r="L34" s="2025"/>
      <c r="M34" s="2025"/>
      <c r="N34" s="2025"/>
      <c r="O34" s="2025"/>
      <c r="P34" s="2025"/>
      <c r="Q34" s="2025"/>
      <c r="R34" s="2025"/>
      <c r="S34" s="2025"/>
      <c r="T34" s="2025"/>
      <c r="U34" s="2025"/>
      <c r="V34" s="2025"/>
      <c r="W34" s="2025"/>
      <c r="X34" s="2025"/>
      <c r="Y34" s="2025"/>
      <c r="Z34" s="2025"/>
      <c r="AA34" s="2025"/>
      <c r="AB34" s="2025"/>
      <c r="AC34" s="2025"/>
      <c r="AD34" s="2025"/>
      <c r="AE34" s="2025"/>
      <c r="AF34" s="2025"/>
      <c r="AG34" s="2025"/>
      <c r="AH34" s="2025"/>
      <c r="AI34" s="2025"/>
      <c r="AJ34" s="2025"/>
      <c r="AK34" s="2025"/>
      <c r="AL34" s="2025"/>
      <c r="AM34" s="2025"/>
      <c r="AN34" s="2025"/>
      <c r="AO34" s="2025"/>
      <c r="AP34" s="2025"/>
    </row>
    <row r="35" spans="1:44">
      <c r="C35" s="2025"/>
      <c r="D35" s="2025"/>
      <c r="E35" s="2025"/>
      <c r="F35" s="2025"/>
      <c r="G35" s="2025"/>
      <c r="H35" s="2025"/>
      <c r="I35" s="2025"/>
      <c r="J35" s="2025"/>
      <c r="K35" s="2025"/>
      <c r="L35" s="2025"/>
      <c r="M35" s="2025"/>
      <c r="N35" s="2025"/>
      <c r="O35" s="2025"/>
      <c r="P35" s="2025"/>
      <c r="Q35" s="2025"/>
      <c r="R35" s="2025"/>
      <c r="S35" s="2025"/>
      <c r="T35" s="2025"/>
      <c r="U35" s="2025"/>
      <c r="V35" s="2025"/>
      <c r="W35" s="2025"/>
      <c r="X35" s="2025"/>
      <c r="Y35" s="2025"/>
      <c r="Z35" s="2025"/>
      <c r="AA35" s="2025"/>
      <c r="AB35" s="2025"/>
      <c r="AC35" s="2025"/>
      <c r="AD35" s="2025"/>
      <c r="AE35" s="2025"/>
      <c r="AF35" s="2025"/>
      <c r="AG35" s="2025"/>
      <c r="AH35" s="2025"/>
      <c r="AI35" s="2025"/>
      <c r="AJ35" s="2025"/>
      <c r="AK35" s="2025"/>
      <c r="AL35" s="2025"/>
      <c r="AM35" s="2025"/>
      <c r="AN35" s="2025"/>
      <c r="AO35" s="2025"/>
      <c r="AP35" s="2025"/>
    </row>
    <row r="36" spans="1:44">
      <c r="C36" s="2025"/>
      <c r="D36" s="2025"/>
      <c r="E36" s="2025"/>
      <c r="F36" s="2025"/>
      <c r="G36" s="2025"/>
      <c r="H36" s="2025"/>
      <c r="I36" s="2025"/>
      <c r="J36" s="2025"/>
      <c r="K36" s="2025"/>
      <c r="L36" s="2025"/>
      <c r="M36" s="2025"/>
      <c r="N36" s="2025"/>
      <c r="O36" s="2025"/>
      <c r="P36" s="2025"/>
      <c r="Q36" s="2025"/>
      <c r="R36" s="2025"/>
      <c r="S36" s="2025"/>
      <c r="T36" s="2025"/>
      <c r="U36" s="2025"/>
      <c r="V36" s="2025"/>
      <c r="W36" s="2025"/>
      <c r="X36" s="2025"/>
      <c r="Y36" s="2025"/>
      <c r="Z36" s="2025"/>
      <c r="AA36" s="2025"/>
      <c r="AB36" s="2025"/>
      <c r="AC36" s="2025"/>
      <c r="AD36" s="2025"/>
      <c r="AE36" s="2025"/>
      <c r="AF36" s="2025"/>
      <c r="AG36" s="2025"/>
      <c r="AH36" s="2025"/>
      <c r="AI36" s="2025"/>
      <c r="AJ36" s="2025"/>
      <c r="AK36" s="2025"/>
      <c r="AL36" s="2025"/>
      <c r="AM36" s="2025"/>
      <c r="AN36" s="2025"/>
      <c r="AO36" s="2025"/>
      <c r="AP36" s="2025"/>
    </row>
    <row r="37" spans="1:44">
      <c r="C37" s="2025"/>
      <c r="D37" s="2025"/>
      <c r="E37" s="2025"/>
      <c r="F37" s="2025"/>
      <c r="G37" s="2025"/>
      <c r="H37" s="2025"/>
      <c r="I37" s="2025"/>
      <c r="J37" s="2025"/>
      <c r="K37" s="2025"/>
      <c r="L37" s="2025"/>
      <c r="M37" s="2025"/>
      <c r="N37" s="2025"/>
      <c r="O37" s="2025"/>
      <c r="P37" s="2025"/>
      <c r="Q37" s="2025"/>
      <c r="R37" s="2025"/>
      <c r="S37" s="2025"/>
      <c r="T37" s="2025"/>
      <c r="U37" s="2025"/>
      <c r="V37" s="2025"/>
      <c r="W37" s="2025"/>
      <c r="X37" s="2025"/>
      <c r="Y37" s="2025"/>
      <c r="Z37" s="2025"/>
      <c r="AA37" s="2025"/>
      <c r="AB37" s="2025"/>
      <c r="AC37" s="2025"/>
      <c r="AD37" s="2025"/>
      <c r="AE37" s="2025"/>
      <c r="AF37" s="2025"/>
      <c r="AG37" s="2025"/>
      <c r="AH37" s="2025"/>
      <c r="AI37" s="2025"/>
      <c r="AJ37" s="2025"/>
      <c r="AK37" s="2025"/>
      <c r="AL37" s="2025"/>
      <c r="AM37" s="2025"/>
      <c r="AN37" s="2025"/>
      <c r="AO37" s="2025"/>
      <c r="AP37" s="2025"/>
    </row>
    <row r="38" spans="1:44">
      <c r="C38" s="2025"/>
      <c r="D38" s="2025"/>
      <c r="E38" s="2025"/>
      <c r="F38" s="2025"/>
      <c r="G38" s="2025"/>
      <c r="H38" s="2025"/>
      <c r="I38" s="2025"/>
      <c r="J38" s="2025"/>
      <c r="K38" s="2025"/>
      <c r="L38" s="2025"/>
      <c r="M38" s="2025"/>
      <c r="N38" s="2025"/>
      <c r="O38" s="2025"/>
      <c r="P38" s="2025"/>
      <c r="Q38" s="2025"/>
      <c r="R38" s="2025"/>
      <c r="S38" s="2025"/>
      <c r="T38" s="2025"/>
      <c r="U38" s="2025"/>
      <c r="V38" s="2025"/>
      <c r="W38" s="2025"/>
      <c r="X38" s="2025"/>
      <c r="Y38" s="2025"/>
      <c r="Z38" s="2025"/>
      <c r="AA38" s="2025"/>
      <c r="AB38" s="2025"/>
      <c r="AC38" s="2025"/>
      <c r="AD38" s="2025"/>
      <c r="AE38" s="2025"/>
      <c r="AF38" s="2025"/>
      <c r="AG38" s="2025"/>
      <c r="AH38" s="2025"/>
      <c r="AI38" s="2025"/>
      <c r="AJ38" s="2025"/>
      <c r="AK38" s="2025"/>
      <c r="AL38" s="2025"/>
      <c r="AM38" s="2025"/>
      <c r="AN38" s="2025"/>
      <c r="AO38" s="2025"/>
      <c r="AP38" s="2025"/>
    </row>
    <row r="39" spans="1:44">
      <c r="C39" s="2025"/>
      <c r="D39" s="2025"/>
      <c r="E39" s="2025"/>
      <c r="F39" s="2025"/>
      <c r="G39" s="2025"/>
      <c r="H39" s="2025"/>
      <c r="I39" s="2025"/>
      <c r="J39" s="2025"/>
      <c r="K39" s="2025"/>
      <c r="L39" s="2025"/>
      <c r="M39" s="2025"/>
      <c r="N39" s="2025"/>
      <c r="O39" s="2025"/>
      <c r="P39" s="2025"/>
      <c r="Q39" s="2025"/>
      <c r="R39" s="2025"/>
      <c r="S39" s="2025"/>
      <c r="T39" s="2025"/>
      <c r="U39" s="2025"/>
      <c r="V39" s="2025"/>
      <c r="W39" s="2025"/>
      <c r="X39" s="2025"/>
      <c r="Y39" s="2025"/>
      <c r="Z39" s="2025"/>
      <c r="AA39" s="2025"/>
      <c r="AB39" s="2025"/>
      <c r="AC39" s="2025"/>
      <c r="AD39" s="2025"/>
      <c r="AE39" s="2025"/>
      <c r="AF39" s="2025"/>
      <c r="AG39" s="2025"/>
      <c r="AH39" s="2025"/>
      <c r="AI39" s="2025"/>
      <c r="AJ39" s="2025"/>
      <c r="AK39" s="2025"/>
      <c r="AL39" s="2025"/>
      <c r="AM39" s="2025"/>
      <c r="AN39" s="2025"/>
      <c r="AO39" s="2025"/>
      <c r="AP39" s="2025"/>
    </row>
    <row r="40" spans="1:44">
      <c r="C40" s="2025"/>
      <c r="D40" s="2025"/>
      <c r="E40" s="2025"/>
      <c r="F40" s="2025"/>
      <c r="G40" s="2025"/>
      <c r="H40" s="2025"/>
      <c r="I40" s="2025"/>
      <c r="J40" s="2025"/>
      <c r="K40" s="2025"/>
      <c r="L40" s="2025"/>
      <c r="M40" s="2025"/>
      <c r="N40" s="2025"/>
      <c r="O40" s="2025"/>
      <c r="P40" s="2025"/>
      <c r="Q40" s="2025"/>
      <c r="R40" s="2025"/>
      <c r="S40" s="2025"/>
      <c r="T40" s="2025"/>
      <c r="U40" s="2025"/>
      <c r="V40" s="2025"/>
      <c r="W40" s="2025"/>
      <c r="X40" s="2025"/>
      <c r="Y40" s="2025"/>
      <c r="Z40" s="2025"/>
      <c r="AA40" s="2025"/>
      <c r="AB40" s="2025"/>
      <c r="AC40" s="2025"/>
      <c r="AD40" s="2025"/>
      <c r="AE40" s="2025"/>
      <c r="AF40" s="2025"/>
      <c r="AG40" s="2025"/>
      <c r="AH40" s="2025"/>
      <c r="AI40" s="2025"/>
      <c r="AJ40" s="2025"/>
      <c r="AK40" s="2025"/>
      <c r="AL40" s="2025"/>
      <c r="AM40" s="2025"/>
      <c r="AN40" s="2025"/>
      <c r="AO40" s="2025"/>
      <c r="AP40" s="2025"/>
    </row>
    <row r="41" spans="1:44">
      <c r="C41" s="2025"/>
      <c r="D41" s="2025"/>
      <c r="E41" s="2025"/>
      <c r="F41" s="2025"/>
      <c r="G41" s="2025"/>
      <c r="H41" s="2025"/>
      <c r="I41" s="2025"/>
      <c r="J41" s="2025"/>
      <c r="K41" s="2025"/>
      <c r="L41" s="2025"/>
      <c r="M41" s="2025"/>
      <c r="N41" s="2025"/>
      <c r="O41" s="2025"/>
      <c r="P41" s="2025"/>
      <c r="Q41" s="2025"/>
      <c r="R41" s="2025"/>
      <c r="S41" s="2025"/>
      <c r="T41" s="2025"/>
      <c r="U41" s="2025"/>
      <c r="V41" s="2025"/>
      <c r="W41" s="2025"/>
      <c r="X41" s="2025"/>
      <c r="Y41" s="2025"/>
      <c r="Z41" s="2025"/>
      <c r="AA41" s="2025"/>
      <c r="AB41" s="2025"/>
      <c r="AC41" s="2025"/>
      <c r="AD41" s="2025"/>
      <c r="AE41" s="2025"/>
      <c r="AF41" s="2025"/>
      <c r="AG41" s="2025"/>
      <c r="AH41" s="2025"/>
      <c r="AI41" s="2025"/>
      <c r="AJ41" s="2025"/>
      <c r="AK41" s="2025"/>
      <c r="AL41" s="2025"/>
      <c r="AM41" s="2025"/>
      <c r="AN41" s="2025"/>
      <c r="AO41" s="2025"/>
      <c r="AP41" s="2025"/>
    </row>
    <row r="42" spans="1:44">
      <c r="C42" s="2025"/>
      <c r="D42" s="2025"/>
      <c r="E42" s="2025"/>
      <c r="F42" s="2025"/>
      <c r="G42" s="2025"/>
      <c r="H42" s="2025"/>
      <c r="I42" s="2025"/>
      <c r="J42" s="2025"/>
      <c r="K42" s="2025"/>
      <c r="L42" s="2025"/>
      <c r="M42" s="2025"/>
      <c r="N42" s="2025"/>
      <c r="O42" s="2025"/>
      <c r="P42" s="2025"/>
      <c r="Q42" s="2025"/>
      <c r="R42" s="2025"/>
      <c r="S42" s="2025"/>
      <c r="T42" s="2025"/>
      <c r="U42" s="2025"/>
      <c r="V42" s="2025"/>
      <c r="W42" s="2025"/>
      <c r="X42" s="2025"/>
      <c r="Y42" s="2025"/>
      <c r="Z42" s="2025"/>
      <c r="AA42" s="2025"/>
      <c r="AB42" s="2025"/>
      <c r="AC42" s="2025"/>
      <c r="AD42" s="2025"/>
      <c r="AE42" s="2025"/>
      <c r="AF42" s="2025"/>
      <c r="AG42" s="2025"/>
      <c r="AH42" s="2025"/>
      <c r="AI42" s="2025"/>
      <c r="AJ42" s="2025"/>
      <c r="AK42" s="2025"/>
      <c r="AL42" s="2025"/>
      <c r="AM42" s="2025"/>
      <c r="AN42" s="2025"/>
      <c r="AO42" s="2025"/>
      <c r="AP42" s="2025"/>
    </row>
  </sheetData>
  <mergeCells count="20">
    <mergeCell ref="C2:P2"/>
    <mergeCell ref="C3:D4"/>
    <mergeCell ref="E3:F4"/>
    <mergeCell ref="G3:H4"/>
    <mergeCell ref="I3:J4"/>
    <mergeCell ref="K3:L4"/>
    <mergeCell ref="M3:N4"/>
    <mergeCell ref="O3:P4"/>
    <mergeCell ref="A14:AR14"/>
    <mergeCell ref="A15:AR15"/>
    <mergeCell ref="A16:AR16"/>
    <mergeCell ref="C18:AP42"/>
    <mergeCell ref="AI5:AP5"/>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I5:AP6 AK7:AR8"/>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Y7" sqref="AY7"/>
    </sheetView>
  </sheetViews>
  <sheetFormatPr defaultRowHeight="13.5"/>
  <cols>
    <col min="1" max="44" width="2" style="123" customWidth="1"/>
    <col min="45" max="45" width="0.5" style="123" customWidth="1"/>
    <col min="46" max="16384" width="9" style="123"/>
  </cols>
  <sheetData>
    <row r="1" spans="1:44">
      <c r="A1" s="123" t="s">
        <v>765</v>
      </c>
    </row>
    <row r="2" spans="1:44">
      <c r="E2" s="246"/>
      <c r="F2" s="246"/>
    </row>
    <row r="3" spans="1:44">
      <c r="A3" s="147" t="s">
        <v>244</v>
      </c>
      <c r="B3" s="148"/>
      <c r="C3" s="148"/>
      <c r="D3" s="148"/>
      <c r="F3" s="248"/>
      <c r="G3" s="148"/>
      <c r="H3" s="148"/>
      <c r="I3" s="148"/>
      <c r="J3" s="148"/>
      <c r="K3" s="148"/>
      <c r="L3" s="148"/>
      <c r="M3" s="148"/>
      <c r="N3" s="148"/>
      <c r="O3" s="148"/>
      <c r="AG3" s="2050" t="s">
        <v>950</v>
      </c>
      <c r="AH3" s="2050"/>
      <c r="AI3" s="2050"/>
      <c r="AJ3" s="2050"/>
      <c r="AK3" s="2050"/>
      <c r="AL3" s="2050"/>
      <c r="AM3" s="2050"/>
      <c r="AN3" s="2050"/>
      <c r="AO3" s="2050"/>
      <c r="AP3" s="2050"/>
      <c r="AQ3" s="2050"/>
    </row>
    <row r="4" spans="1:44" s="128" customFormat="1" ht="13.5" customHeight="1">
      <c r="A4" s="147" t="s">
        <v>222</v>
      </c>
      <c r="B4" s="147"/>
      <c r="C4" s="147"/>
      <c r="D4" s="147"/>
      <c r="E4" s="147"/>
      <c r="F4" s="147"/>
      <c r="G4" s="147"/>
      <c r="H4" s="147"/>
      <c r="I4" s="147"/>
      <c r="J4" s="147"/>
      <c r="K4" s="147"/>
      <c r="L4" s="147"/>
      <c r="M4" s="147"/>
      <c r="N4" s="147"/>
      <c r="O4" s="147"/>
      <c r="P4" s="149"/>
      <c r="Q4" s="150"/>
      <c r="R4" s="148"/>
      <c r="S4" s="148"/>
      <c r="T4" s="148"/>
      <c r="U4" s="148"/>
      <c r="V4" s="148"/>
      <c r="W4" s="148"/>
      <c r="X4" s="148"/>
      <c r="Y4" s="148"/>
      <c r="Z4" s="148"/>
      <c r="AA4" s="148"/>
      <c r="AB4" s="148"/>
      <c r="AC4" s="151"/>
      <c r="AD4" s="151"/>
      <c r="AE4" s="151"/>
      <c r="AF4" s="151"/>
      <c r="AG4" s="151"/>
      <c r="AH4" s="151"/>
      <c r="AI4" s="151"/>
      <c r="AJ4" s="152"/>
      <c r="AK4" s="151"/>
      <c r="AL4" s="147"/>
      <c r="AM4" s="151"/>
      <c r="AN4" s="152"/>
      <c r="AO4" s="151"/>
      <c r="AP4" s="151"/>
      <c r="AQ4" s="151"/>
      <c r="AR4" s="152"/>
    </row>
    <row r="5" spans="1:44" s="128" customFormat="1" ht="13.5" customHeight="1">
      <c r="A5" s="147"/>
      <c r="B5" s="147"/>
      <c r="C5" s="147"/>
      <c r="D5" s="147"/>
      <c r="E5" s="147"/>
      <c r="F5" s="147"/>
      <c r="G5" s="147"/>
      <c r="H5" s="147"/>
      <c r="I5" s="147"/>
      <c r="J5" s="147"/>
      <c r="K5" s="147"/>
      <c r="L5" s="147"/>
      <c r="M5" s="147"/>
      <c r="N5" s="147"/>
      <c r="O5" s="147"/>
      <c r="P5" s="149"/>
      <c r="Q5" s="150"/>
      <c r="R5" s="148"/>
      <c r="S5" s="148"/>
      <c r="T5" s="148"/>
      <c r="U5" s="148"/>
      <c r="V5" s="148"/>
      <c r="W5" s="148"/>
      <c r="X5" s="148"/>
      <c r="Y5" s="148"/>
      <c r="Z5" s="148"/>
      <c r="AA5" s="148"/>
      <c r="AB5" s="148"/>
      <c r="AC5" s="151"/>
      <c r="AD5" s="151"/>
      <c r="AE5" s="151"/>
      <c r="AF5" s="151"/>
      <c r="AG5" s="151"/>
      <c r="AH5" s="151"/>
      <c r="AI5" s="151"/>
      <c r="AJ5" s="152"/>
      <c r="AK5" s="151"/>
      <c r="AL5" s="147"/>
      <c r="AM5" s="151"/>
      <c r="AN5" s="152"/>
      <c r="AO5" s="151"/>
      <c r="AP5" s="151"/>
      <c r="AQ5" s="151"/>
      <c r="AR5" s="152"/>
    </row>
    <row r="6" spans="1:44" s="128" customFormat="1" ht="13.5" customHeight="1">
      <c r="A6" s="147"/>
      <c r="B6" s="147"/>
      <c r="C6" s="147"/>
      <c r="D6" s="147"/>
      <c r="E6" s="147"/>
      <c r="F6" s="147"/>
      <c r="G6" s="147"/>
      <c r="H6" s="147"/>
      <c r="I6" s="147"/>
      <c r="J6" s="147"/>
      <c r="K6" s="147"/>
      <c r="L6" s="147"/>
      <c r="M6" s="147"/>
      <c r="N6" s="147"/>
      <c r="O6" s="147"/>
      <c r="P6" s="149"/>
      <c r="Q6" s="150"/>
      <c r="R6" s="148"/>
      <c r="S6" s="148"/>
      <c r="T6" s="148"/>
      <c r="U6" s="148"/>
      <c r="V6" s="148"/>
      <c r="W6" s="148"/>
      <c r="X6" s="148"/>
      <c r="Y6" s="148"/>
      <c r="Z6" s="148"/>
      <c r="AA6" s="148"/>
      <c r="AB6" s="148"/>
      <c r="AC6" s="151"/>
      <c r="AD6" s="151"/>
      <c r="AE6" s="151"/>
      <c r="AF6" s="151"/>
      <c r="AG6" s="151"/>
      <c r="AH6" s="151"/>
      <c r="AI6" s="151"/>
      <c r="AJ6" s="152"/>
      <c r="AK6" s="151"/>
      <c r="AL6" s="147"/>
      <c r="AM6" s="151"/>
      <c r="AN6" s="152"/>
      <c r="AO6" s="151"/>
      <c r="AP6" s="151"/>
      <c r="AQ6" s="151"/>
      <c r="AR6" s="152"/>
    </row>
    <row r="7" spans="1:44" s="128" customFormat="1" ht="13.5" customHeight="1">
      <c r="A7" s="149"/>
      <c r="B7" s="149"/>
      <c r="C7" s="149"/>
      <c r="D7" s="149"/>
      <c r="E7" s="149"/>
      <c r="F7" s="149"/>
      <c r="G7" s="149"/>
      <c r="H7" s="149"/>
      <c r="I7" s="149"/>
      <c r="J7" s="149"/>
      <c r="K7" s="149"/>
      <c r="L7" s="149"/>
      <c r="M7" s="149"/>
      <c r="N7" s="149"/>
      <c r="O7" s="149"/>
      <c r="P7" s="149"/>
      <c r="Q7" s="147"/>
      <c r="R7" s="148"/>
      <c r="S7" s="148"/>
      <c r="T7" s="148"/>
      <c r="U7" s="148"/>
      <c r="V7" s="148"/>
      <c r="W7" s="148"/>
      <c r="X7" s="148"/>
      <c r="Y7" s="148"/>
      <c r="Z7" s="148"/>
      <c r="AA7" s="148"/>
      <c r="AB7" s="148"/>
      <c r="AC7" s="151"/>
      <c r="AD7" s="151"/>
      <c r="AE7" s="151"/>
      <c r="AF7" s="151"/>
      <c r="AG7" s="151"/>
      <c r="AH7" s="151"/>
      <c r="AI7" s="151"/>
      <c r="AJ7" s="151"/>
      <c r="AK7" s="151"/>
      <c r="AL7" s="151"/>
      <c r="AM7" s="151"/>
      <c r="AN7" s="151"/>
      <c r="AO7" s="151"/>
      <c r="AP7" s="151"/>
      <c r="AQ7" s="151"/>
      <c r="AR7" s="151"/>
    </row>
    <row r="8" spans="1:44" s="153" customFormat="1" ht="18" customHeight="1">
      <c r="A8" s="1655" t="s">
        <v>245</v>
      </c>
      <c r="B8" s="1655"/>
      <c r="C8" s="1655"/>
      <c r="D8" s="1655"/>
      <c r="E8" s="1655"/>
      <c r="F8" s="1655"/>
      <c r="G8" s="1655"/>
      <c r="H8" s="1655"/>
      <c r="I8" s="1655"/>
      <c r="J8" s="1655"/>
      <c r="K8" s="1655"/>
      <c r="L8" s="1655"/>
      <c r="M8" s="1655"/>
      <c r="N8" s="1655"/>
      <c r="O8" s="1655"/>
      <c r="P8" s="1655"/>
      <c r="Q8" s="1655"/>
      <c r="R8" s="1655"/>
      <c r="S8" s="1655"/>
      <c r="T8" s="1655"/>
      <c r="U8" s="1655"/>
      <c r="V8" s="1655"/>
      <c r="W8" s="1655"/>
      <c r="X8" s="1655"/>
      <c r="Y8" s="1655"/>
      <c r="Z8" s="1655"/>
      <c r="AA8" s="1655"/>
      <c r="AB8" s="1655"/>
      <c r="AC8" s="1655"/>
      <c r="AD8" s="1655"/>
      <c r="AE8" s="1655"/>
      <c r="AF8" s="1655"/>
      <c r="AG8" s="1655"/>
      <c r="AH8" s="1655"/>
      <c r="AI8" s="1655"/>
      <c r="AJ8" s="1655"/>
      <c r="AK8" s="1655"/>
      <c r="AL8" s="1655"/>
      <c r="AM8" s="1655"/>
      <c r="AN8" s="1655"/>
      <c r="AO8" s="1655"/>
      <c r="AP8" s="1655"/>
      <c r="AQ8" s="1655"/>
      <c r="AR8" s="1655"/>
    </row>
    <row r="9" spans="1:44" s="153" customFormat="1" ht="18"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row>
    <row r="11" spans="1:44">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row>
    <row r="12" spans="1:44">
      <c r="A12" s="1920" t="s">
        <v>246</v>
      </c>
      <c r="B12" s="1921"/>
      <c r="C12" s="1921"/>
      <c r="D12" s="1921"/>
      <c r="E12" s="1921"/>
      <c r="F12" s="1921"/>
      <c r="G12" s="1921"/>
      <c r="H12" s="1922"/>
      <c r="I12" s="1920"/>
      <c r="J12" s="1921"/>
      <c r="K12" s="1921"/>
      <c r="L12" s="1921"/>
      <c r="M12" s="1921"/>
      <c r="N12" s="1921"/>
      <c r="O12" s="1921"/>
      <c r="P12" s="1921"/>
      <c r="Q12" s="1921"/>
      <c r="R12" s="1921"/>
      <c r="S12" s="1921"/>
      <c r="T12" s="1921"/>
      <c r="U12" s="1921"/>
      <c r="V12" s="1921"/>
      <c r="W12" s="1921"/>
      <c r="X12" s="1921"/>
      <c r="Y12" s="1921"/>
      <c r="Z12" s="1921"/>
      <c r="AA12" s="1921"/>
      <c r="AB12" s="1921"/>
      <c r="AC12" s="1921"/>
      <c r="AD12" s="1921"/>
      <c r="AE12" s="1921"/>
      <c r="AF12" s="1921"/>
      <c r="AG12" s="1921"/>
      <c r="AH12" s="1921"/>
      <c r="AI12" s="1921"/>
      <c r="AJ12" s="1921"/>
      <c r="AK12" s="1921"/>
      <c r="AL12" s="1921"/>
      <c r="AM12" s="1921"/>
      <c r="AN12" s="1921"/>
      <c r="AO12" s="1921"/>
      <c r="AP12" s="1921"/>
      <c r="AQ12" s="1921"/>
      <c r="AR12" s="1922"/>
    </row>
    <row r="13" spans="1:44">
      <c r="A13" s="1923"/>
      <c r="B13" s="1924"/>
      <c r="C13" s="1924"/>
      <c r="D13" s="1924"/>
      <c r="E13" s="1924"/>
      <c r="F13" s="1924"/>
      <c r="G13" s="1924"/>
      <c r="H13" s="1925"/>
      <c r="I13" s="1923"/>
      <c r="J13" s="1924"/>
      <c r="K13" s="1924"/>
      <c r="L13" s="1924"/>
      <c r="M13" s="1924"/>
      <c r="N13" s="1924"/>
      <c r="O13" s="1924"/>
      <c r="P13" s="1924"/>
      <c r="Q13" s="1924"/>
      <c r="R13" s="1924"/>
      <c r="S13" s="1924"/>
      <c r="T13" s="1924"/>
      <c r="U13" s="1924"/>
      <c r="V13" s="1924"/>
      <c r="W13" s="1924"/>
      <c r="X13" s="1924"/>
      <c r="Y13" s="1924"/>
      <c r="Z13" s="1924"/>
      <c r="AA13" s="1924"/>
      <c r="AB13" s="1924"/>
      <c r="AC13" s="1924"/>
      <c r="AD13" s="1924"/>
      <c r="AE13" s="1924"/>
      <c r="AF13" s="1924"/>
      <c r="AG13" s="1924"/>
      <c r="AH13" s="1924"/>
      <c r="AI13" s="1924"/>
      <c r="AJ13" s="1924"/>
      <c r="AK13" s="1924"/>
      <c r="AL13" s="1924"/>
      <c r="AM13" s="1924"/>
      <c r="AN13" s="1924"/>
      <c r="AO13" s="1924"/>
      <c r="AP13" s="1924"/>
      <c r="AQ13" s="1924"/>
      <c r="AR13" s="1925"/>
    </row>
    <row r="14" spans="1:44">
      <c r="A14" s="1923"/>
      <c r="B14" s="1924"/>
      <c r="C14" s="1924"/>
      <c r="D14" s="1924"/>
      <c r="E14" s="1924"/>
      <c r="F14" s="1924"/>
      <c r="G14" s="1924"/>
      <c r="H14" s="1925"/>
      <c r="I14" s="1923"/>
      <c r="J14" s="1924"/>
      <c r="K14" s="1924"/>
      <c r="L14" s="1924"/>
      <c r="M14" s="1924"/>
      <c r="N14" s="1924"/>
      <c r="O14" s="1924"/>
      <c r="P14" s="1924"/>
      <c r="Q14" s="1924"/>
      <c r="R14" s="1924"/>
      <c r="S14" s="1924"/>
      <c r="T14" s="1924"/>
      <c r="U14" s="1924"/>
      <c r="V14" s="1924"/>
      <c r="W14" s="1924"/>
      <c r="X14" s="1924"/>
      <c r="Y14" s="1924"/>
      <c r="Z14" s="1924"/>
      <c r="AA14" s="1924"/>
      <c r="AB14" s="1924"/>
      <c r="AC14" s="1924"/>
      <c r="AD14" s="1924"/>
      <c r="AE14" s="1924"/>
      <c r="AF14" s="1924"/>
      <c r="AG14" s="1924"/>
      <c r="AH14" s="1924"/>
      <c r="AI14" s="1924"/>
      <c r="AJ14" s="1924"/>
      <c r="AK14" s="1924"/>
      <c r="AL14" s="1924"/>
      <c r="AM14" s="1924"/>
      <c r="AN14" s="1924"/>
      <c r="AO14" s="1924"/>
      <c r="AP14" s="1924"/>
      <c r="AQ14" s="1924"/>
      <c r="AR14" s="1925"/>
    </row>
    <row r="15" spans="1:44">
      <c r="A15" s="1923"/>
      <c r="B15" s="1924"/>
      <c r="C15" s="1924"/>
      <c r="D15" s="1924"/>
      <c r="E15" s="1924"/>
      <c r="F15" s="1924"/>
      <c r="G15" s="1924"/>
      <c r="H15" s="1925"/>
      <c r="I15" s="1923"/>
      <c r="J15" s="1924"/>
      <c r="K15" s="1924"/>
      <c r="L15" s="1924"/>
      <c r="M15" s="1924"/>
      <c r="N15" s="1924"/>
      <c r="O15" s="1924"/>
      <c r="P15" s="1924"/>
      <c r="Q15" s="1924"/>
      <c r="R15" s="1924"/>
      <c r="S15" s="1924"/>
      <c r="T15" s="1924"/>
      <c r="U15" s="1924"/>
      <c r="V15" s="1924"/>
      <c r="W15" s="1924"/>
      <c r="X15" s="1924"/>
      <c r="Y15" s="1924"/>
      <c r="Z15" s="1924"/>
      <c r="AA15" s="1924"/>
      <c r="AB15" s="1924"/>
      <c r="AC15" s="1924"/>
      <c r="AD15" s="1924"/>
      <c r="AE15" s="1924"/>
      <c r="AF15" s="1924"/>
      <c r="AG15" s="1924"/>
      <c r="AH15" s="1924"/>
      <c r="AI15" s="1924"/>
      <c r="AJ15" s="1924"/>
      <c r="AK15" s="1924"/>
      <c r="AL15" s="1924"/>
      <c r="AM15" s="1924"/>
      <c r="AN15" s="1924"/>
      <c r="AO15" s="1924"/>
      <c r="AP15" s="1924"/>
      <c r="AQ15" s="1924"/>
      <c r="AR15" s="1925"/>
    </row>
    <row r="16" spans="1:44">
      <c r="A16" s="1926"/>
      <c r="B16" s="1927"/>
      <c r="C16" s="1927"/>
      <c r="D16" s="1927"/>
      <c r="E16" s="1927"/>
      <c r="F16" s="1927"/>
      <c r="G16" s="1927"/>
      <c r="H16" s="1928"/>
      <c r="I16" s="1926"/>
      <c r="J16" s="1927"/>
      <c r="K16" s="1927"/>
      <c r="L16" s="1927"/>
      <c r="M16" s="1927"/>
      <c r="N16" s="1927"/>
      <c r="O16" s="1927"/>
      <c r="P16" s="1927"/>
      <c r="Q16" s="1927"/>
      <c r="R16" s="1927"/>
      <c r="S16" s="1927"/>
      <c r="T16" s="1927"/>
      <c r="U16" s="1927"/>
      <c r="V16" s="1927"/>
      <c r="W16" s="1927"/>
      <c r="X16" s="1927"/>
      <c r="Y16" s="1927"/>
      <c r="Z16" s="1927"/>
      <c r="AA16" s="1927"/>
      <c r="AB16" s="1927"/>
      <c r="AC16" s="1927"/>
      <c r="AD16" s="1927"/>
      <c r="AE16" s="1927"/>
      <c r="AF16" s="1927"/>
      <c r="AG16" s="1927"/>
      <c r="AH16" s="1927"/>
      <c r="AI16" s="1927"/>
      <c r="AJ16" s="1927"/>
      <c r="AK16" s="1927"/>
      <c r="AL16" s="1927"/>
      <c r="AM16" s="1927"/>
      <c r="AN16" s="1927"/>
      <c r="AO16" s="1927"/>
      <c r="AP16" s="1927"/>
      <c r="AQ16" s="1927"/>
      <c r="AR16" s="1928"/>
    </row>
    <row r="17" spans="1:44">
      <c r="A17" s="1920" t="s">
        <v>247</v>
      </c>
      <c r="B17" s="1921"/>
      <c r="C17" s="1921"/>
      <c r="D17" s="1921"/>
      <c r="E17" s="1921"/>
      <c r="F17" s="1921"/>
      <c r="G17" s="1921"/>
      <c r="H17" s="1922"/>
      <c r="I17" s="1957"/>
      <c r="J17" s="1958"/>
      <c r="K17" s="1958"/>
      <c r="L17" s="1958"/>
      <c r="M17" s="1958"/>
      <c r="N17" s="1958"/>
      <c r="O17" s="1958"/>
      <c r="P17" s="1958"/>
      <c r="Q17" s="1958"/>
      <c r="R17" s="1958"/>
      <c r="S17" s="1958"/>
      <c r="T17" s="1958"/>
      <c r="U17" s="1958"/>
      <c r="V17" s="1958"/>
      <c r="W17" s="1958"/>
      <c r="X17" s="1958"/>
      <c r="Y17" s="1958"/>
      <c r="Z17" s="1958"/>
      <c r="AA17" s="1958"/>
      <c r="AB17" s="1958"/>
      <c r="AC17" s="1958"/>
      <c r="AD17" s="1958"/>
      <c r="AE17" s="1958"/>
      <c r="AF17" s="1958"/>
      <c r="AG17" s="1958"/>
      <c r="AH17" s="1958"/>
      <c r="AI17" s="1958"/>
      <c r="AJ17" s="1958"/>
      <c r="AK17" s="1958"/>
      <c r="AL17" s="1958"/>
      <c r="AM17" s="1958"/>
      <c r="AN17" s="1958"/>
      <c r="AO17" s="1958"/>
      <c r="AP17" s="1958"/>
      <c r="AQ17" s="1958"/>
      <c r="AR17" s="1959"/>
    </row>
    <row r="18" spans="1:44">
      <c r="A18" s="1926"/>
      <c r="B18" s="1927"/>
      <c r="C18" s="1927"/>
      <c r="D18" s="1927"/>
      <c r="E18" s="1927"/>
      <c r="F18" s="1927"/>
      <c r="G18" s="1927"/>
      <c r="H18" s="1928"/>
      <c r="I18" s="1960"/>
      <c r="J18" s="1961"/>
      <c r="K18" s="1961"/>
      <c r="L18" s="1961"/>
      <c r="M18" s="1961"/>
      <c r="N18" s="1961"/>
      <c r="O18" s="1961"/>
      <c r="P18" s="1961"/>
      <c r="Q18" s="1961"/>
      <c r="R18" s="1961"/>
      <c r="S18" s="1961"/>
      <c r="T18" s="1961"/>
      <c r="U18" s="1961"/>
      <c r="V18" s="1961"/>
      <c r="W18" s="1961"/>
      <c r="X18" s="1961"/>
      <c r="Y18" s="1961"/>
      <c r="Z18" s="1961"/>
      <c r="AA18" s="1961"/>
      <c r="AB18" s="1961"/>
      <c r="AC18" s="1961"/>
      <c r="AD18" s="1961"/>
      <c r="AE18" s="1961"/>
      <c r="AF18" s="1961"/>
      <c r="AG18" s="1961"/>
      <c r="AH18" s="1961"/>
      <c r="AI18" s="1961"/>
      <c r="AJ18" s="1961"/>
      <c r="AK18" s="1961"/>
      <c r="AL18" s="1961"/>
      <c r="AM18" s="1961"/>
      <c r="AN18" s="1961"/>
      <c r="AO18" s="1961"/>
      <c r="AP18" s="1961"/>
      <c r="AQ18" s="1961"/>
      <c r="AR18" s="1962"/>
    </row>
    <row r="19" spans="1:44">
      <c r="A19" s="1920" t="s">
        <v>248</v>
      </c>
      <c r="B19" s="1921"/>
      <c r="C19" s="1921"/>
      <c r="D19" s="1921"/>
      <c r="E19" s="1921"/>
      <c r="F19" s="1921"/>
      <c r="G19" s="1921"/>
      <c r="H19" s="1922"/>
      <c r="I19" s="1957"/>
      <c r="J19" s="1958"/>
      <c r="K19" s="1958"/>
      <c r="L19" s="1958"/>
      <c r="M19" s="1958"/>
      <c r="N19" s="1958"/>
      <c r="O19" s="1958"/>
      <c r="P19" s="1958"/>
      <c r="Q19" s="1958"/>
      <c r="R19" s="1958"/>
      <c r="S19" s="1958"/>
      <c r="T19" s="1958"/>
      <c r="U19" s="1958"/>
      <c r="V19" s="1958"/>
      <c r="W19" s="1958"/>
      <c r="X19" s="1958"/>
      <c r="Y19" s="1958"/>
      <c r="Z19" s="1958"/>
      <c r="AA19" s="1958"/>
      <c r="AB19" s="1958"/>
      <c r="AC19" s="1958"/>
      <c r="AD19" s="1958"/>
      <c r="AE19" s="1958"/>
      <c r="AF19" s="1958"/>
      <c r="AG19" s="1958"/>
      <c r="AH19" s="1958"/>
      <c r="AI19" s="1958"/>
      <c r="AJ19" s="1958"/>
      <c r="AK19" s="1958"/>
      <c r="AL19" s="1958"/>
      <c r="AM19" s="1958"/>
      <c r="AN19" s="1958"/>
      <c r="AO19" s="1958"/>
      <c r="AP19" s="1958"/>
      <c r="AQ19" s="1958"/>
      <c r="AR19" s="1959"/>
    </row>
    <row r="20" spans="1:44">
      <c r="A20" s="1926"/>
      <c r="B20" s="1927"/>
      <c r="C20" s="1927"/>
      <c r="D20" s="1927"/>
      <c r="E20" s="1927"/>
      <c r="F20" s="1927"/>
      <c r="G20" s="1927"/>
      <c r="H20" s="1928"/>
      <c r="I20" s="1960"/>
      <c r="J20" s="1961"/>
      <c r="K20" s="1961"/>
      <c r="L20" s="1961"/>
      <c r="M20" s="1961"/>
      <c r="N20" s="1961"/>
      <c r="O20" s="1961"/>
      <c r="P20" s="1961"/>
      <c r="Q20" s="1961"/>
      <c r="R20" s="1961"/>
      <c r="S20" s="1961"/>
      <c r="T20" s="1961"/>
      <c r="U20" s="1961"/>
      <c r="V20" s="1961"/>
      <c r="W20" s="1961"/>
      <c r="X20" s="1961"/>
      <c r="Y20" s="1961"/>
      <c r="Z20" s="1961"/>
      <c r="AA20" s="1961"/>
      <c r="AB20" s="1961"/>
      <c r="AC20" s="1961"/>
      <c r="AD20" s="1961"/>
      <c r="AE20" s="1961"/>
      <c r="AF20" s="1961"/>
      <c r="AG20" s="1961"/>
      <c r="AH20" s="1961"/>
      <c r="AI20" s="1961"/>
      <c r="AJ20" s="1961"/>
      <c r="AK20" s="1961"/>
      <c r="AL20" s="1961"/>
      <c r="AM20" s="1961"/>
      <c r="AN20" s="1961"/>
      <c r="AO20" s="1961"/>
      <c r="AP20" s="1961"/>
      <c r="AQ20" s="1961"/>
      <c r="AR20" s="1962"/>
    </row>
    <row r="21" spans="1:44">
      <c r="A21" s="156"/>
      <c r="B21" s="157"/>
      <c r="C21" s="157"/>
      <c r="D21" s="157"/>
      <c r="E21" s="158"/>
      <c r="F21" s="159"/>
      <c r="G21" s="159"/>
      <c r="H21" s="160"/>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60"/>
    </row>
    <row r="22" spans="1:44">
      <c r="A22" s="161"/>
      <c r="E22" s="162"/>
      <c r="H22" s="163"/>
      <c r="AR22" s="163"/>
    </row>
    <row r="23" spans="1:44">
      <c r="A23" s="161"/>
      <c r="E23" s="162"/>
      <c r="H23" s="163"/>
      <c r="AR23" s="163"/>
    </row>
    <row r="24" spans="1:44">
      <c r="A24" s="161"/>
      <c r="E24" s="162"/>
      <c r="H24" s="163"/>
      <c r="AR24" s="163"/>
    </row>
    <row r="25" spans="1:44">
      <c r="A25" s="1923" t="s">
        <v>249</v>
      </c>
      <c r="B25" s="1924"/>
      <c r="C25" s="1924"/>
      <c r="D25" s="1924"/>
      <c r="E25" s="1924"/>
      <c r="F25" s="1924"/>
      <c r="G25" s="1924"/>
      <c r="H25" s="1925"/>
      <c r="AR25" s="163"/>
    </row>
    <row r="26" spans="1:44">
      <c r="A26" s="161"/>
      <c r="E26" s="162"/>
      <c r="H26" s="163"/>
      <c r="AR26" s="163"/>
    </row>
    <row r="27" spans="1:44">
      <c r="A27" s="161"/>
      <c r="E27" s="162"/>
      <c r="H27" s="163"/>
      <c r="AR27" s="163"/>
    </row>
    <row r="28" spans="1:44">
      <c r="A28" s="161"/>
      <c r="E28" s="162"/>
      <c r="H28" s="163"/>
      <c r="AR28" s="163"/>
    </row>
    <row r="29" spans="1:44">
      <c r="A29" s="164"/>
      <c r="B29" s="155"/>
      <c r="C29" s="155"/>
      <c r="D29" s="155"/>
      <c r="E29" s="165"/>
      <c r="F29" s="155"/>
      <c r="G29" s="155"/>
      <c r="H29" s="166"/>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66"/>
    </row>
    <row r="30" spans="1:44">
      <c r="A30" s="2046" t="s">
        <v>250</v>
      </c>
      <c r="B30" s="2047"/>
      <c r="C30" s="2047"/>
      <c r="D30" s="2047"/>
      <c r="E30" s="2047"/>
      <c r="F30" s="2047"/>
      <c r="G30" s="2047"/>
      <c r="H30" s="2047"/>
      <c r="I30" s="167"/>
      <c r="J30" s="168"/>
      <c r="K30" s="168"/>
      <c r="L30" s="16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70"/>
    </row>
    <row r="31" spans="1:44">
      <c r="A31" s="1947"/>
      <c r="B31" s="1948"/>
      <c r="C31" s="1948"/>
      <c r="D31" s="1948"/>
      <c r="E31" s="1948"/>
      <c r="F31" s="1948"/>
      <c r="G31" s="1948"/>
      <c r="H31" s="1948"/>
      <c r="I31" s="171"/>
      <c r="J31" s="168"/>
      <c r="K31" s="168"/>
      <c r="L31" s="168"/>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3"/>
    </row>
    <row r="32" spans="1:44">
      <c r="A32" s="2048"/>
      <c r="B32" s="2049"/>
      <c r="C32" s="2049"/>
      <c r="D32" s="2049"/>
      <c r="E32" s="2049"/>
      <c r="F32" s="2049"/>
      <c r="G32" s="2049"/>
      <c r="H32" s="2049"/>
      <c r="I32" s="174" t="s">
        <v>251</v>
      </c>
      <c r="J32" s="175"/>
      <c r="K32" s="175"/>
      <c r="L32" s="175"/>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7"/>
    </row>
    <row r="33" spans="1:44" ht="17.25" customHeight="1">
      <c r="A33" s="178"/>
      <c r="B33" s="179"/>
      <c r="C33" s="179"/>
      <c r="D33" s="179"/>
      <c r="E33" s="179"/>
      <c r="F33" s="179"/>
      <c r="G33" s="179"/>
      <c r="H33" s="179"/>
      <c r="I33" s="171"/>
      <c r="J33" s="168"/>
      <c r="K33" s="168"/>
      <c r="L33" s="168"/>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3"/>
    </row>
    <row r="34" spans="1:44" ht="17.25" customHeight="1">
      <c r="A34" s="180"/>
      <c r="B34" s="181"/>
      <c r="C34" s="181"/>
      <c r="D34" s="181"/>
      <c r="E34" s="181"/>
      <c r="F34" s="181"/>
      <c r="G34" s="181"/>
      <c r="H34" s="181"/>
      <c r="I34" s="181"/>
      <c r="J34" s="181"/>
      <c r="K34" s="181"/>
      <c r="L34" s="181"/>
      <c r="M34" s="181"/>
      <c r="N34" s="181"/>
      <c r="O34" s="181"/>
      <c r="P34" s="181"/>
      <c r="Q34" s="181"/>
      <c r="R34" s="181"/>
      <c r="S34" s="181"/>
      <c r="T34" s="181"/>
      <c r="U34" s="181"/>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82"/>
    </row>
    <row r="35" spans="1:44" ht="17.25" customHeight="1">
      <c r="A35" s="180"/>
      <c r="B35" s="181"/>
      <c r="C35" s="181"/>
      <c r="D35" s="181"/>
      <c r="F35" s="181"/>
      <c r="G35" s="181"/>
      <c r="H35" s="181"/>
      <c r="I35" s="181"/>
      <c r="J35" s="181"/>
      <c r="K35" s="181"/>
      <c r="L35" s="181"/>
      <c r="M35" s="181"/>
      <c r="N35" s="181"/>
      <c r="O35" s="181"/>
      <c r="P35" s="181"/>
      <c r="Q35" s="181"/>
      <c r="R35" s="181"/>
      <c r="S35" s="181"/>
      <c r="T35" s="181"/>
      <c r="U35" s="181"/>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82"/>
    </row>
    <row r="36" spans="1:44" ht="17.25" customHeight="1">
      <c r="A36" s="180"/>
      <c r="B36" s="181"/>
      <c r="C36" s="181"/>
      <c r="F36" s="181"/>
      <c r="G36" s="181"/>
      <c r="H36" s="181"/>
      <c r="I36" s="181"/>
      <c r="J36" s="181"/>
      <c r="K36" s="181"/>
      <c r="L36" s="181"/>
      <c r="M36" s="181"/>
      <c r="N36" s="181"/>
      <c r="O36" s="181"/>
      <c r="P36" s="181"/>
      <c r="Q36" s="181"/>
      <c r="R36" s="181"/>
      <c r="S36" s="181"/>
      <c r="T36" s="181"/>
      <c r="U36" s="181"/>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82"/>
    </row>
    <row r="37" spans="1:44" ht="17.25" customHeight="1">
      <c r="A37" s="180"/>
      <c r="B37" s="181"/>
      <c r="C37" s="181"/>
      <c r="E37" s="181"/>
      <c r="F37" s="181"/>
      <c r="G37" s="181"/>
      <c r="H37" s="181"/>
      <c r="I37" s="181"/>
      <c r="J37" s="181"/>
      <c r="K37" s="181"/>
      <c r="L37" s="181"/>
      <c r="M37" s="181"/>
      <c r="N37" s="181"/>
      <c r="O37" s="181"/>
      <c r="P37" s="181"/>
      <c r="Q37" s="181"/>
      <c r="R37" s="181"/>
      <c r="S37" s="181"/>
      <c r="T37" s="181"/>
      <c r="U37" s="181"/>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82"/>
    </row>
    <row r="38" spans="1:44" ht="17.25" customHeight="1">
      <c r="A38" s="180"/>
      <c r="B38" s="181"/>
      <c r="C38" s="181"/>
      <c r="E38" s="181"/>
      <c r="F38" s="181"/>
      <c r="G38" s="181"/>
      <c r="H38" s="181"/>
      <c r="I38" s="181"/>
      <c r="J38" s="181"/>
      <c r="K38" s="181"/>
      <c r="L38" s="181"/>
      <c r="M38" s="181"/>
      <c r="N38" s="181"/>
      <c r="O38" s="181"/>
      <c r="P38" s="181"/>
      <c r="Q38" s="181"/>
      <c r="R38" s="181"/>
      <c r="S38" s="181"/>
      <c r="T38" s="181"/>
      <c r="U38" s="181"/>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82"/>
    </row>
    <row r="39" spans="1:44" ht="17.25" customHeight="1">
      <c r="A39" s="180"/>
      <c r="B39" s="181"/>
      <c r="C39" s="181"/>
      <c r="E39" s="181"/>
      <c r="F39" s="181"/>
      <c r="G39" s="181"/>
      <c r="H39" s="181"/>
      <c r="I39" s="181"/>
      <c r="J39" s="181"/>
      <c r="K39" s="181"/>
      <c r="L39" s="181"/>
      <c r="M39" s="181"/>
      <c r="N39" s="181"/>
      <c r="O39" s="181"/>
      <c r="P39" s="181"/>
      <c r="Q39" s="181"/>
      <c r="R39" s="181"/>
      <c r="S39" s="181"/>
      <c r="T39" s="181"/>
      <c r="U39" s="181"/>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82"/>
    </row>
    <row r="40" spans="1:44" ht="17.25" customHeight="1">
      <c r="A40" s="180"/>
      <c r="B40" s="181"/>
      <c r="C40" s="181"/>
      <c r="E40" s="181"/>
      <c r="F40" s="181"/>
      <c r="G40" s="181"/>
      <c r="H40" s="181"/>
      <c r="I40" s="181"/>
      <c r="J40" s="181"/>
      <c r="K40" s="181"/>
      <c r="L40" s="181"/>
      <c r="M40" s="181"/>
      <c r="N40" s="181"/>
      <c r="O40" s="181"/>
      <c r="P40" s="181"/>
      <c r="Q40" s="181"/>
      <c r="R40" s="181"/>
      <c r="S40" s="181"/>
      <c r="T40" s="181"/>
      <c r="U40" s="181"/>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82"/>
    </row>
    <row r="41" spans="1:44" ht="17.25" customHeight="1">
      <c r="A41" s="180"/>
      <c r="B41" s="181"/>
      <c r="C41" s="181"/>
      <c r="E41" s="181"/>
      <c r="F41" s="181"/>
      <c r="G41" s="181"/>
      <c r="H41" s="181"/>
      <c r="I41" s="181"/>
      <c r="J41" s="181"/>
      <c r="K41" s="181"/>
      <c r="L41" s="181"/>
      <c r="M41" s="181"/>
      <c r="N41" s="181"/>
      <c r="O41" s="181"/>
      <c r="P41" s="181"/>
      <c r="Q41" s="181"/>
      <c r="R41" s="181"/>
      <c r="S41" s="181"/>
      <c r="T41" s="181"/>
      <c r="U41" s="181"/>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82"/>
    </row>
    <row r="42" spans="1:44" ht="17.25" customHeight="1">
      <c r="A42" s="180"/>
      <c r="B42" s="181"/>
      <c r="C42" s="181"/>
      <c r="D42" s="181"/>
      <c r="E42" s="181"/>
      <c r="F42" s="181"/>
      <c r="G42" s="181"/>
      <c r="H42" s="181"/>
      <c r="I42" s="181"/>
      <c r="J42" s="181"/>
      <c r="K42" s="181"/>
      <c r="L42" s="181"/>
      <c r="M42" s="181"/>
      <c r="N42" s="181"/>
      <c r="O42" s="181"/>
      <c r="P42" s="181"/>
      <c r="Q42" s="181"/>
      <c r="R42" s="181"/>
      <c r="S42" s="181"/>
      <c r="T42" s="181"/>
      <c r="U42" s="181"/>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82"/>
    </row>
    <row r="43" spans="1:44" ht="17.25" customHeight="1">
      <c r="A43" s="180"/>
      <c r="C43" s="181"/>
      <c r="D43" s="181"/>
      <c r="E43" s="181"/>
      <c r="F43" s="181"/>
      <c r="G43" s="181"/>
      <c r="H43" s="181"/>
      <c r="I43" s="181"/>
      <c r="J43" s="181"/>
      <c r="K43" s="181"/>
      <c r="L43" s="181"/>
      <c r="M43" s="181"/>
      <c r="N43" s="181"/>
      <c r="O43" s="181"/>
      <c r="P43" s="181"/>
      <c r="Q43" s="181"/>
      <c r="R43" s="181"/>
      <c r="S43" s="181"/>
      <c r="T43" s="181"/>
      <c r="U43" s="181"/>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82"/>
    </row>
    <row r="44" spans="1:44" ht="17.25" customHeight="1">
      <c r="A44" s="180"/>
      <c r="C44" s="181"/>
      <c r="D44" s="181"/>
      <c r="E44" s="181"/>
      <c r="F44" s="181"/>
      <c r="G44" s="181"/>
      <c r="H44" s="181"/>
      <c r="I44" s="181"/>
      <c r="J44" s="181"/>
      <c r="K44" s="181"/>
      <c r="L44" s="181"/>
      <c r="M44" s="181"/>
      <c r="N44" s="181"/>
      <c r="O44" s="181"/>
      <c r="P44" s="181"/>
      <c r="Q44" s="181"/>
      <c r="R44" s="181"/>
      <c r="S44" s="181"/>
      <c r="T44" s="181"/>
      <c r="U44" s="181"/>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82"/>
    </row>
    <row r="45" spans="1:44" ht="17.25" customHeight="1">
      <c r="A45" s="180"/>
      <c r="C45" s="181"/>
      <c r="D45" s="181"/>
      <c r="E45" s="181"/>
      <c r="F45" s="181"/>
      <c r="G45" s="181"/>
      <c r="H45" s="181"/>
      <c r="I45" s="181"/>
      <c r="J45" s="181"/>
      <c r="K45" s="181"/>
      <c r="L45" s="181"/>
      <c r="M45" s="181"/>
      <c r="N45" s="181"/>
      <c r="O45" s="181"/>
      <c r="P45" s="181"/>
      <c r="Q45" s="181"/>
      <c r="R45" s="181"/>
      <c r="S45" s="181"/>
      <c r="T45" s="181"/>
      <c r="U45" s="181"/>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82"/>
    </row>
    <row r="46" spans="1:44" ht="17.25" customHeight="1">
      <c r="A46" s="180"/>
      <c r="C46" s="181"/>
      <c r="D46" s="181"/>
      <c r="E46" s="181"/>
      <c r="F46" s="181"/>
      <c r="G46" s="181"/>
      <c r="H46" s="181"/>
      <c r="I46" s="181"/>
      <c r="J46" s="181"/>
      <c r="K46" s="181"/>
      <c r="L46" s="181"/>
      <c r="M46" s="181"/>
      <c r="N46" s="181"/>
      <c r="O46" s="181"/>
      <c r="P46" s="181"/>
      <c r="Q46" s="181"/>
      <c r="R46" s="181"/>
      <c r="S46" s="181"/>
      <c r="T46" s="181"/>
      <c r="U46" s="181"/>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82"/>
    </row>
    <row r="47" spans="1:44" ht="17.25" customHeight="1">
      <c r="A47" s="180"/>
      <c r="C47" s="181"/>
      <c r="D47" s="181"/>
      <c r="E47" s="181"/>
      <c r="F47" s="181"/>
      <c r="G47" s="181"/>
      <c r="H47" s="181"/>
      <c r="I47" s="181"/>
      <c r="J47" s="181"/>
      <c r="K47" s="181"/>
      <c r="L47" s="181"/>
      <c r="M47" s="181"/>
      <c r="N47" s="181"/>
      <c r="O47" s="181"/>
      <c r="P47" s="181"/>
      <c r="Q47" s="181"/>
      <c r="R47" s="181"/>
      <c r="S47" s="181"/>
      <c r="T47" s="181"/>
      <c r="U47" s="181"/>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82"/>
    </row>
    <row r="48" spans="1:44" ht="17.25" customHeight="1">
      <c r="A48" s="180"/>
      <c r="C48" s="181"/>
      <c r="D48" s="181"/>
      <c r="E48" s="181"/>
      <c r="F48" s="181"/>
      <c r="G48" s="181"/>
      <c r="H48" s="181"/>
      <c r="I48" s="181"/>
      <c r="J48" s="181"/>
      <c r="K48" s="181"/>
      <c r="L48" s="181"/>
      <c r="M48" s="181"/>
      <c r="N48" s="181"/>
      <c r="O48" s="181"/>
      <c r="P48" s="181"/>
      <c r="Q48" s="181"/>
      <c r="R48" s="181"/>
      <c r="S48" s="181"/>
      <c r="T48" s="181"/>
      <c r="U48" s="181"/>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82"/>
    </row>
    <row r="49" spans="1:44" ht="17.25" customHeight="1">
      <c r="A49" s="180"/>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82"/>
    </row>
    <row r="50" spans="1:44" ht="17.25" customHeight="1">
      <c r="A50" s="180"/>
      <c r="B50" s="181"/>
      <c r="C50" s="181"/>
      <c r="D50" s="181"/>
      <c r="E50" s="181"/>
      <c r="F50" s="181"/>
      <c r="G50" s="181"/>
      <c r="H50" s="181"/>
      <c r="I50" s="181"/>
      <c r="J50" s="181"/>
      <c r="K50" s="181"/>
      <c r="L50" s="181"/>
      <c r="M50" s="181"/>
      <c r="N50" s="181"/>
      <c r="O50" s="181"/>
      <c r="P50" s="181"/>
      <c r="Q50" s="181"/>
      <c r="R50" s="181"/>
      <c r="S50" s="181"/>
      <c r="T50" s="181"/>
      <c r="U50" s="181"/>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82"/>
    </row>
    <row r="51" spans="1:44" ht="17.25" customHeight="1">
      <c r="A51" s="180"/>
      <c r="C51" s="181"/>
      <c r="D51" s="181"/>
      <c r="E51" s="181"/>
      <c r="F51" s="181"/>
      <c r="G51" s="181"/>
      <c r="H51" s="181"/>
      <c r="I51" s="181"/>
      <c r="J51" s="181"/>
      <c r="K51" s="181"/>
      <c r="L51" s="181"/>
      <c r="M51" s="181"/>
      <c r="N51" s="181"/>
      <c r="O51" s="181"/>
      <c r="P51" s="181"/>
      <c r="Q51" s="181"/>
      <c r="R51" s="181"/>
      <c r="S51" s="181"/>
      <c r="T51" s="181"/>
      <c r="U51" s="181"/>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82"/>
    </row>
    <row r="52" spans="1:44" ht="17.25" customHeight="1">
      <c r="A52" s="180"/>
      <c r="B52" s="181"/>
      <c r="C52" s="181"/>
      <c r="D52" s="181"/>
      <c r="E52" s="181"/>
      <c r="F52" s="181"/>
      <c r="G52" s="181"/>
      <c r="H52" s="181"/>
      <c r="I52" s="181"/>
      <c r="J52" s="181"/>
      <c r="K52" s="181"/>
      <c r="L52" s="181"/>
      <c r="M52" s="181"/>
      <c r="N52" s="181"/>
      <c r="O52" s="181"/>
      <c r="P52" s="181"/>
      <c r="Q52" s="181"/>
      <c r="R52" s="181"/>
      <c r="S52" s="181"/>
      <c r="T52" s="181"/>
      <c r="U52" s="181"/>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82"/>
    </row>
    <row r="53" spans="1:44" ht="17.25" customHeight="1">
      <c r="A53" s="180"/>
      <c r="C53" s="181"/>
      <c r="D53" s="181"/>
      <c r="E53" s="181"/>
      <c r="F53" s="181"/>
      <c r="G53" s="181"/>
      <c r="H53" s="181"/>
      <c r="I53" s="181"/>
      <c r="J53" s="181"/>
      <c r="K53" s="181"/>
      <c r="L53" s="181"/>
      <c r="M53" s="181"/>
      <c r="N53" s="181"/>
      <c r="O53" s="181"/>
      <c r="P53" s="181"/>
      <c r="Q53" s="181"/>
      <c r="R53" s="181"/>
      <c r="S53" s="181"/>
      <c r="T53" s="181"/>
      <c r="U53" s="181"/>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82"/>
    </row>
    <row r="54" spans="1:44" ht="17.25" customHeight="1">
      <c r="A54" s="183"/>
      <c r="B54" s="184"/>
      <c r="C54" s="184"/>
      <c r="D54" s="184"/>
      <c r="E54" s="184"/>
      <c r="F54" s="184"/>
      <c r="G54" s="184"/>
      <c r="H54" s="184"/>
      <c r="I54" s="184"/>
      <c r="J54" s="184"/>
      <c r="K54" s="184"/>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85"/>
    </row>
    <row r="55" spans="1:44">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86"/>
      <c r="AC55" s="187"/>
      <c r="AD55" s="187"/>
      <c r="AE55" s="187"/>
      <c r="AF55" s="187"/>
      <c r="AG55" s="187"/>
      <c r="AH55" s="187"/>
      <c r="AI55" s="187"/>
      <c r="AJ55" s="187"/>
      <c r="AK55" s="187"/>
      <c r="AL55" s="187"/>
      <c r="AM55" s="187"/>
      <c r="AN55" s="187"/>
      <c r="AO55" s="187"/>
      <c r="AP55" s="187"/>
      <c r="AQ55" s="187"/>
      <c r="AR55" s="187"/>
    </row>
    <row r="56" spans="1:44">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row>
    <row r="57" spans="1:44">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row>
    <row r="58" spans="1:44">
      <c r="AC58" s="168"/>
      <c r="AD58" s="168"/>
      <c r="AE58" s="168"/>
      <c r="AF58" s="168"/>
      <c r="AG58" s="168"/>
      <c r="AH58" s="168"/>
      <c r="AI58" s="168"/>
      <c r="AJ58" s="168"/>
      <c r="AK58" s="168"/>
      <c r="AL58" s="168"/>
      <c r="AM58" s="168"/>
      <c r="AN58" s="168"/>
      <c r="AO58" s="168"/>
      <c r="AP58" s="168"/>
      <c r="AQ58" s="168"/>
      <c r="AR58" s="168"/>
    </row>
  </sheetData>
  <mergeCells count="10">
    <mergeCell ref="A19:H20"/>
    <mergeCell ref="I19:AR20"/>
    <mergeCell ref="A25:H25"/>
    <mergeCell ref="A30:H32"/>
    <mergeCell ref="AG3:AQ3"/>
    <mergeCell ref="A8:AR8"/>
    <mergeCell ref="A12:H16"/>
    <mergeCell ref="I12:AR16"/>
    <mergeCell ref="A17:H18"/>
    <mergeCell ref="I17:AR18"/>
  </mergeCells>
  <phoneticPr fontId="3"/>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zoomScaleNormal="100" zoomScaleSheetLayoutView="100" workbookViewId="0">
      <selection activeCell="E19" sqref="E19"/>
    </sheetView>
  </sheetViews>
  <sheetFormatPr defaultRowHeight="15" customHeight="1"/>
  <cols>
    <col min="1" max="1" width="6.25" style="453" customWidth="1"/>
    <col min="2" max="2" width="87.625" style="453" customWidth="1"/>
    <col min="3" max="3" width="5.25" style="453" customWidth="1"/>
    <col min="4" max="4" width="9.125" style="453" customWidth="1"/>
    <col min="5" max="5" width="36" style="453" customWidth="1"/>
    <col min="6" max="16384" width="9" style="453"/>
  </cols>
  <sheetData>
    <row r="1" spans="1:7" ht="15" customHeight="1">
      <c r="A1" s="453" t="s">
        <v>1179</v>
      </c>
      <c r="D1" s="454"/>
      <c r="E1" s="454"/>
      <c r="F1" s="454"/>
      <c r="G1" s="454"/>
    </row>
    <row r="2" spans="1:7" ht="15" customHeight="1">
      <c r="B2" s="455" t="s">
        <v>791</v>
      </c>
      <c r="D2" s="454"/>
      <c r="E2" s="454"/>
      <c r="F2" s="454"/>
      <c r="G2" s="454"/>
    </row>
    <row r="3" spans="1:7" ht="15" customHeight="1">
      <c r="A3" s="357"/>
      <c r="B3" s="358" t="s">
        <v>654</v>
      </c>
      <c r="C3" s="359" t="s">
        <v>655</v>
      </c>
      <c r="D3" s="454"/>
      <c r="E3" s="454"/>
      <c r="F3" s="454"/>
      <c r="G3" s="454"/>
    </row>
    <row r="4" spans="1:7" ht="15" customHeight="1">
      <c r="A4" s="256" t="s">
        <v>952</v>
      </c>
      <c r="B4" s="257"/>
      <c r="C4" s="360"/>
      <c r="D4" s="456"/>
      <c r="E4" s="366"/>
      <c r="F4" s="454"/>
      <c r="G4" s="454"/>
    </row>
    <row r="5" spans="1:7" ht="15" customHeight="1">
      <c r="A5" s="258" t="s">
        <v>1180</v>
      </c>
      <c r="B5" s="259" t="s">
        <v>953</v>
      </c>
      <c r="C5" s="361"/>
      <c r="D5" s="456"/>
      <c r="E5" s="366"/>
      <c r="F5" s="454"/>
      <c r="G5" s="454"/>
    </row>
    <row r="6" spans="1:7" ht="15" customHeight="1">
      <c r="A6" s="260" t="s">
        <v>1181</v>
      </c>
      <c r="B6" s="261" t="s">
        <v>656</v>
      </c>
      <c r="C6" s="362"/>
      <c r="D6" s="456"/>
      <c r="E6" s="366"/>
      <c r="F6" s="454"/>
      <c r="G6" s="454"/>
    </row>
    <row r="7" spans="1:7" ht="15" customHeight="1">
      <c r="A7" s="256" t="s">
        <v>657</v>
      </c>
      <c r="B7" s="257"/>
      <c r="C7" s="360"/>
      <c r="D7" s="456"/>
      <c r="E7" s="366"/>
      <c r="F7" s="454"/>
      <c r="G7" s="454"/>
    </row>
    <row r="8" spans="1:7" ht="15" customHeight="1">
      <c r="A8" s="363" t="s">
        <v>891</v>
      </c>
      <c r="B8" s="279" t="s">
        <v>889</v>
      </c>
      <c r="C8" s="364"/>
      <c r="D8" s="456"/>
      <c r="E8" s="457"/>
      <c r="F8" s="454"/>
      <c r="G8" s="454"/>
    </row>
    <row r="9" spans="1:7" ht="15" customHeight="1">
      <c r="A9" s="363" t="s">
        <v>954</v>
      </c>
      <c r="B9" s="263" t="s">
        <v>792</v>
      </c>
      <c r="C9" s="364"/>
      <c r="D9" s="456"/>
      <c r="E9" s="457"/>
      <c r="F9" s="454"/>
      <c r="G9" s="454"/>
    </row>
    <row r="10" spans="1:7" ht="15" customHeight="1">
      <c r="A10" s="363" t="s">
        <v>659</v>
      </c>
      <c r="B10" s="263" t="s">
        <v>793</v>
      </c>
      <c r="C10" s="364"/>
      <c r="D10" s="456"/>
      <c r="E10" s="457"/>
      <c r="F10" s="454"/>
      <c r="G10" s="454"/>
    </row>
    <row r="11" spans="1:7" ht="15" customHeight="1">
      <c r="A11" s="363" t="s">
        <v>661</v>
      </c>
      <c r="B11" s="365" t="s">
        <v>794</v>
      </c>
      <c r="C11" s="364"/>
      <c r="D11" s="456"/>
      <c r="E11" s="457"/>
      <c r="F11" s="454"/>
      <c r="G11" s="454"/>
    </row>
    <row r="12" spans="1:7" ht="15" customHeight="1">
      <c r="A12" s="363" t="s">
        <v>662</v>
      </c>
      <c r="B12" s="393" t="s">
        <v>955</v>
      </c>
      <c r="C12" s="364"/>
      <c r="D12" s="456"/>
      <c r="E12" s="457"/>
      <c r="F12" s="454"/>
      <c r="G12" s="454"/>
    </row>
    <row r="13" spans="1:7" ht="15" customHeight="1">
      <c r="A13" s="363" t="s">
        <v>663</v>
      </c>
      <c r="B13" s="393" t="s">
        <v>795</v>
      </c>
      <c r="C13" s="364"/>
      <c r="D13" s="456"/>
      <c r="E13" s="457"/>
      <c r="F13" s="454"/>
      <c r="G13" s="454"/>
    </row>
    <row r="14" spans="1:7" ht="15" customHeight="1">
      <c r="A14" s="363" t="s">
        <v>664</v>
      </c>
      <c r="B14" s="279" t="s">
        <v>658</v>
      </c>
      <c r="C14" s="364"/>
      <c r="D14" s="456"/>
      <c r="E14" s="457"/>
      <c r="F14" s="454"/>
      <c r="G14" s="454"/>
    </row>
    <row r="15" spans="1:7" ht="15" customHeight="1">
      <c r="A15" s="363" t="s">
        <v>665</v>
      </c>
      <c r="B15" s="279" t="s">
        <v>660</v>
      </c>
      <c r="C15" s="364"/>
      <c r="D15" s="456"/>
      <c r="E15" s="457"/>
      <c r="F15" s="454"/>
      <c r="G15" s="454"/>
    </row>
    <row r="16" spans="1:7" ht="15" customHeight="1">
      <c r="A16" s="363" t="s">
        <v>666</v>
      </c>
      <c r="B16" s="279" t="s">
        <v>796</v>
      </c>
      <c r="C16" s="364"/>
      <c r="D16" s="456"/>
      <c r="E16" s="457"/>
      <c r="F16" s="454"/>
      <c r="G16" s="454"/>
    </row>
    <row r="17" spans="1:7" ht="15" customHeight="1">
      <c r="A17" s="363" t="s">
        <v>667</v>
      </c>
      <c r="B17" s="279" t="s">
        <v>797</v>
      </c>
      <c r="C17" s="364"/>
      <c r="D17" s="456"/>
      <c r="E17" s="457"/>
      <c r="F17" s="454"/>
      <c r="G17" s="454"/>
    </row>
    <row r="18" spans="1:7" ht="15" customHeight="1">
      <c r="A18" s="363" t="s">
        <v>798</v>
      </c>
      <c r="B18" s="279" t="s">
        <v>1182</v>
      </c>
      <c r="C18" s="364"/>
      <c r="D18" s="456"/>
      <c r="E18" s="457"/>
      <c r="F18" s="454"/>
      <c r="G18" s="454"/>
    </row>
    <row r="19" spans="1:7" ht="15" customHeight="1">
      <c r="A19" s="363" t="s">
        <v>799</v>
      </c>
      <c r="B19" s="279" t="s">
        <v>890</v>
      </c>
      <c r="C19" s="364"/>
      <c r="D19" s="456"/>
      <c r="E19" s="457"/>
      <c r="F19" s="454"/>
      <c r="G19" s="454"/>
    </row>
    <row r="20" spans="1:7" ht="15" customHeight="1">
      <c r="A20" s="363" t="s">
        <v>800</v>
      </c>
      <c r="B20" s="279" t="s">
        <v>956</v>
      </c>
      <c r="C20" s="364"/>
      <c r="D20" s="456"/>
      <c r="E20" s="457"/>
      <c r="F20" s="454"/>
      <c r="G20" s="454"/>
    </row>
    <row r="21" spans="1:7" ht="15" customHeight="1">
      <c r="A21" s="363" t="s">
        <v>801</v>
      </c>
      <c r="B21" s="279" t="s">
        <v>802</v>
      </c>
      <c r="C21" s="364"/>
      <c r="D21" s="456"/>
      <c r="E21" s="457"/>
      <c r="F21" s="454"/>
      <c r="G21" s="454"/>
    </row>
    <row r="22" spans="1:7" ht="15" customHeight="1">
      <c r="A22" s="363" t="s">
        <v>803</v>
      </c>
      <c r="B22" s="393" t="s">
        <v>804</v>
      </c>
      <c r="C22" s="364"/>
      <c r="D22" s="456"/>
      <c r="E22" s="457"/>
      <c r="F22" s="454"/>
      <c r="G22" s="454"/>
    </row>
    <row r="23" spans="1:7" ht="15" customHeight="1">
      <c r="A23" s="363" t="s">
        <v>805</v>
      </c>
      <c r="B23" s="279" t="s">
        <v>1183</v>
      </c>
      <c r="C23" s="364"/>
      <c r="D23" s="454"/>
      <c r="E23" s="454"/>
      <c r="F23" s="454"/>
      <c r="G23" s="454"/>
    </row>
    <row r="24" spans="1:7" ht="15" customHeight="1">
      <c r="A24" s="363" t="s">
        <v>806</v>
      </c>
      <c r="B24" s="279" t="s">
        <v>807</v>
      </c>
      <c r="C24" s="364"/>
      <c r="D24" s="456"/>
      <c r="E24" s="458"/>
      <c r="F24" s="454"/>
      <c r="G24" s="454"/>
    </row>
    <row r="25" spans="1:7" ht="15" customHeight="1">
      <c r="A25" s="363" t="s">
        <v>856</v>
      </c>
      <c r="B25" s="279" t="s">
        <v>855</v>
      </c>
      <c r="C25" s="364"/>
      <c r="D25" s="456"/>
      <c r="E25" s="458"/>
      <c r="F25" s="454"/>
      <c r="G25" s="454"/>
    </row>
    <row r="26" spans="1:7" ht="15" customHeight="1">
      <c r="A26" s="363" t="s">
        <v>957</v>
      </c>
      <c r="B26" s="279" t="s">
        <v>1184</v>
      </c>
      <c r="C26" s="364"/>
      <c r="D26" s="456"/>
      <c r="E26" s="458"/>
      <c r="F26" s="454"/>
      <c r="G26" s="454"/>
    </row>
    <row r="27" spans="1:7" ht="15" customHeight="1">
      <c r="A27" s="363" t="s">
        <v>1185</v>
      </c>
      <c r="B27" s="279" t="s">
        <v>808</v>
      </c>
      <c r="C27" s="364"/>
      <c r="D27" s="456"/>
      <c r="E27" s="458"/>
      <c r="F27" s="454"/>
      <c r="G27" s="454"/>
    </row>
    <row r="28" spans="1:7" ht="15" customHeight="1">
      <c r="A28" s="363" t="s">
        <v>1186</v>
      </c>
      <c r="B28" s="279" t="s">
        <v>1187</v>
      </c>
      <c r="C28" s="364"/>
      <c r="D28" s="456"/>
      <c r="E28" s="458"/>
      <c r="F28" s="454"/>
      <c r="G28" s="454"/>
    </row>
    <row r="29" spans="1:7" ht="15" customHeight="1">
      <c r="A29" s="363" t="s">
        <v>1188</v>
      </c>
      <c r="B29" s="279" t="s">
        <v>1189</v>
      </c>
      <c r="C29" s="364"/>
      <c r="D29" s="456"/>
      <c r="E29" s="458"/>
      <c r="F29" s="454"/>
      <c r="G29" s="454"/>
    </row>
    <row r="30" spans="1:7" ht="15" customHeight="1">
      <c r="A30" s="256" t="s">
        <v>845</v>
      </c>
      <c r="B30" s="257"/>
      <c r="C30" s="360"/>
      <c r="G30" s="454"/>
    </row>
    <row r="31" spans="1:7" ht="15" customHeight="1">
      <c r="A31" s="258" t="s">
        <v>809</v>
      </c>
      <c r="B31" s="275" t="s">
        <v>680</v>
      </c>
      <c r="C31" s="371"/>
      <c r="G31" s="454"/>
    </row>
    <row r="32" spans="1:7" ht="15" customHeight="1">
      <c r="A32" s="260" t="s">
        <v>846</v>
      </c>
      <c r="B32" s="264" t="s">
        <v>681</v>
      </c>
      <c r="C32" s="369"/>
      <c r="G32" s="454"/>
    </row>
    <row r="33" spans="1:7" ht="15" customHeight="1">
      <c r="A33" s="260" t="s">
        <v>847</v>
      </c>
      <c r="B33" s="263" t="s">
        <v>682</v>
      </c>
      <c r="C33" s="369"/>
      <c r="D33" s="454"/>
      <c r="E33" s="454"/>
      <c r="F33" s="454"/>
      <c r="G33" s="454"/>
    </row>
    <row r="34" spans="1:7" ht="15" customHeight="1">
      <c r="A34" s="260" t="s">
        <v>892</v>
      </c>
      <c r="B34" s="263" t="s">
        <v>958</v>
      </c>
      <c r="C34" s="369"/>
      <c r="D34" s="456"/>
      <c r="E34" s="458"/>
      <c r="F34" s="454"/>
      <c r="G34" s="454"/>
    </row>
    <row r="35" spans="1:7" ht="15" customHeight="1">
      <c r="A35" s="256" t="s">
        <v>894</v>
      </c>
      <c r="B35" s="257"/>
      <c r="C35" s="360"/>
      <c r="D35" s="454"/>
      <c r="E35" s="454"/>
      <c r="F35" s="454"/>
      <c r="G35" s="454"/>
    </row>
    <row r="36" spans="1:7" ht="15" customHeight="1">
      <c r="A36" s="258" t="s">
        <v>1190</v>
      </c>
      <c r="B36" s="394" t="s">
        <v>810</v>
      </c>
      <c r="C36" s="376"/>
      <c r="D36" s="454"/>
      <c r="E36" s="454"/>
      <c r="F36" s="454"/>
      <c r="G36" s="454"/>
    </row>
    <row r="37" spans="1:7" ht="15" customHeight="1">
      <c r="A37" s="260" t="s">
        <v>1191</v>
      </c>
      <c r="B37" s="366" t="s">
        <v>811</v>
      </c>
      <c r="C37" s="367"/>
      <c r="D37" s="454"/>
      <c r="E37" s="454"/>
      <c r="F37" s="454"/>
      <c r="G37" s="454"/>
    </row>
    <row r="38" spans="1:7" ht="15" customHeight="1">
      <c r="A38" s="2051" t="s">
        <v>812</v>
      </c>
      <c r="B38" s="2052"/>
      <c r="C38" s="360"/>
      <c r="D38" s="454"/>
      <c r="E38" s="454"/>
      <c r="F38" s="454"/>
      <c r="G38" s="454"/>
    </row>
    <row r="39" spans="1:7" ht="15" customHeight="1">
      <c r="A39" s="258" t="s">
        <v>959</v>
      </c>
      <c r="B39" s="259" t="s">
        <v>668</v>
      </c>
      <c r="C39" s="361"/>
      <c r="D39" s="454"/>
      <c r="E39" s="454"/>
      <c r="F39" s="454"/>
      <c r="G39" s="454"/>
    </row>
    <row r="40" spans="1:7" ht="15" customHeight="1">
      <c r="A40" s="260" t="s">
        <v>1192</v>
      </c>
      <c r="B40" s="262" t="s">
        <v>669</v>
      </c>
      <c r="C40" s="369"/>
      <c r="D40" s="454"/>
      <c r="E40" s="454"/>
      <c r="F40" s="454"/>
      <c r="G40" s="454"/>
    </row>
    <row r="41" spans="1:7" ht="15" customHeight="1">
      <c r="A41" s="265" t="s">
        <v>960</v>
      </c>
      <c r="B41" s="267" t="s">
        <v>813</v>
      </c>
      <c r="C41" s="370"/>
      <c r="D41" s="454"/>
      <c r="E41" s="454"/>
      <c r="F41" s="454"/>
      <c r="G41" s="454"/>
    </row>
    <row r="42" spans="1:7" ht="15" customHeight="1">
      <c r="A42" s="256" t="s">
        <v>814</v>
      </c>
      <c r="B42" s="257"/>
      <c r="C42" s="360"/>
      <c r="D42" s="454"/>
      <c r="E42" s="454"/>
      <c r="F42" s="454"/>
      <c r="G42" s="454"/>
    </row>
    <row r="43" spans="1:7" ht="15" customHeight="1">
      <c r="A43" s="258" t="s">
        <v>673</v>
      </c>
      <c r="B43" s="268" t="s">
        <v>670</v>
      </c>
      <c r="C43" s="371"/>
      <c r="D43" s="454"/>
      <c r="E43" s="454"/>
      <c r="F43" s="454"/>
      <c r="G43" s="454"/>
    </row>
    <row r="44" spans="1:7" ht="15" customHeight="1">
      <c r="A44" s="260" t="s">
        <v>1193</v>
      </c>
      <c r="B44" s="269" t="s">
        <v>815</v>
      </c>
      <c r="C44" s="369"/>
      <c r="D44" s="454"/>
      <c r="E44" s="454"/>
      <c r="F44" s="454"/>
      <c r="G44" s="454"/>
    </row>
    <row r="45" spans="1:7" ht="15" customHeight="1">
      <c r="A45" s="256" t="s">
        <v>816</v>
      </c>
      <c r="B45" s="257"/>
      <c r="C45" s="360"/>
      <c r="D45" s="454"/>
      <c r="E45" s="454"/>
      <c r="F45" s="454"/>
      <c r="G45" s="454"/>
    </row>
    <row r="46" spans="1:7" ht="15" customHeight="1">
      <c r="A46" s="258" t="s">
        <v>961</v>
      </c>
      <c r="B46" s="270" t="s">
        <v>962</v>
      </c>
      <c r="C46" s="361"/>
      <c r="D46" s="454"/>
      <c r="E46" s="454"/>
      <c r="F46" s="454"/>
      <c r="G46" s="454"/>
    </row>
    <row r="47" spans="1:7" ht="15" customHeight="1">
      <c r="A47" s="260" t="s">
        <v>1194</v>
      </c>
      <c r="B47" s="269" t="s">
        <v>671</v>
      </c>
      <c r="C47" s="369"/>
      <c r="D47" s="454"/>
      <c r="E47" s="454"/>
      <c r="F47" s="454"/>
      <c r="G47" s="454"/>
    </row>
    <row r="48" spans="1:7" ht="15" customHeight="1">
      <c r="A48" s="260" t="s">
        <v>676</v>
      </c>
      <c r="B48" s="269" t="s">
        <v>672</v>
      </c>
      <c r="C48" s="369"/>
      <c r="D48" s="454"/>
      <c r="E48" s="454"/>
      <c r="F48" s="454"/>
      <c r="G48" s="454"/>
    </row>
    <row r="49" spans="1:7" ht="15" customHeight="1">
      <c r="A49" s="260" t="s">
        <v>678</v>
      </c>
      <c r="B49" s="395" t="s">
        <v>963</v>
      </c>
      <c r="C49" s="369"/>
      <c r="D49" s="454"/>
      <c r="E49" s="454"/>
      <c r="F49" s="454"/>
      <c r="G49" s="454"/>
    </row>
    <row r="50" spans="1:7" ht="15" customHeight="1">
      <c r="A50" s="260" t="s">
        <v>679</v>
      </c>
      <c r="B50" s="280" t="s">
        <v>817</v>
      </c>
      <c r="C50" s="368"/>
      <c r="D50" s="454"/>
      <c r="E50" s="454"/>
      <c r="F50" s="454"/>
      <c r="G50" s="454"/>
    </row>
    <row r="51" spans="1:7" ht="15" customHeight="1">
      <c r="A51" s="256" t="s">
        <v>818</v>
      </c>
      <c r="B51" s="257"/>
      <c r="C51" s="360"/>
      <c r="D51" s="454"/>
      <c r="E51" s="454"/>
      <c r="F51" s="454"/>
      <c r="G51" s="454"/>
    </row>
    <row r="52" spans="1:7" ht="15" customHeight="1">
      <c r="A52" s="258" t="s">
        <v>1195</v>
      </c>
      <c r="B52" s="270" t="s">
        <v>819</v>
      </c>
      <c r="C52" s="361"/>
      <c r="D52" s="454"/>
      <c r="E52" s="454"/>
      <c r="F52" s="454"/>
      <c r="G52" s="454"/>
    </row>
    <row r="53" spans="1:7" ht="15" customHeight="1">
      <c r="A53" s="265" t="s">
        <v>964</v>
      </c>
      <c r="B53" s="274" t="s">
        <v>820</v>
      </c>
      <c r="C53" s="370"/>
      <c r="D53" s="454"/>
      <c r="E53" s="454"/>
      <c r="F53" s="454"/>
      <c r="G53" s="454"/>
    </row>
    <row r="54" spans="1:7" ht="15" customHeight="1">
      <c r="A54" s="356"/>
      <c r="B54" s="373" t="s">
        <v>827</v>
      </c>
      <c r="C54" s="374"/>
      <c r="D54" s="454"/>
      <c r="E54" s="454"/>
      <c r="F54" s="454"/>
      <c r="G54" s="454"/>
    </row>
    <row r="55" spans="1:7" ht="15" customHeight="1">
      <c r="A55" s="256" t="s">
        <v>821</v>
      </c>
      <c r="B55" s="257"/>
      <c r="C55" s="360"/>
      <c r="D55" s="454"/>
      <c r="E55" s="454"/>
      <c r="F55" s="454"/>
      <c r="G55" s="454"/>
    </row>
    <row r="56" spans="1:7" ht="15" customHeight="1">
      <c r="A56" s="258" t="s">
        <v>1196</v>
      </c>
      <c r="B56" s="270" t="s">
        <v>674</v>
      </c>
      <c r="C56" s="361"/>
      <c r="D56" s="454"/>
      <c r="E56" s="454"/>
      <c r="F56" s="454"/>
      <c r="G56" s="454"/>
    </row>
    <row r="57" spans="1:7" ht="15" customHeight="1">
      <c r="A57" s="271" t="s">
        <v>1197</v>
      </c>
      <c r="B57" s="272" t="s">
        <v>822</v>
      </c>
      <c r="C57" s="362"/>
      <c r="D57" s="454"/>
      <c r="E57" s="454"/>
      <c r="F57" s="454"/>
      <c r="G57" s="454"/>
    </row>
    <row r="58" spans="1:7" ht="15" customHeight="1">
      <c r="A58" s="271" t="s">
        <v>823</v>
      </c>
      <c r="B58" s="272" t="s">
        <v>675</v>
      </c>
      <c r="C58" s="362"/>
      <c r="D58" s="454"/>
      <c r="E58" s="454"/>
      <c r="F58" s="454"/>
      <c r="G58" s="454"/>
    </row>
    <row r="59" spans="1:7" ht="15" customHeight="1">
      <c r="A59" s="271" t="s">
        <v>824</v>
      </c>
      <c r="B59" s="272" t="s">
        <v>825</v>
      </c>
      <c r="C59" s="362"/>
      <c r="D59" s="454"/>
      <c r="E59" s="454"/>
      <c r="F59" s="454"/>
      <c r="G59" s="454"/>
    </row>
    <row r="60" spans="1:7" ht="15" customHeight="1">
      <c r="A60" s="260" t="s">
        <v>826</v>
      </c>
      <c r="B60" s="269" t="s">
        <v>677</v>
      </c>
      <c r="C60" s="369"/>
      <c r="D60" s="454"/>
      <c r="E60" s="454"/>
      <c r="F60" s="454"/>
      <c r="G60" s="454"/>
    </row>
    <row r="61" spans="1:7" ht="15" customHeight="1">
      <c r="A61" s="271" t="s">
        <v>1198</v>
      </c>
      <c r="B61" s="269" t="s">
        <v>965</v>
      </c>
      <c r="C61" s="369"/>
      <c r="D61" s="454"/>
      <c r="E61" s="454"/>
      <c r="F61" s="454"/>
      <c r="G61" s="454"/>
    </row>
    <row r="62" spans="1:7" ht="15" customHeight="1">
      <c r="A62" s="271" t="s">
        <v>893</v>
      </c>
      <c r="B62" s="275" t="s">
        <v>966</v>
      </c>
      <c r="C62" s="368"/>
      <c r="D62" s="454"/>
      <c r="E62" s="454"/>
      <c r="F62" s="454"/>
      <c r="G62" s="454"/>
    </row>
    <row r="63" spans="1:7" ht="15" customHeight="1">
      <c r="A63" s="271" t="s">
        <v>967</v>
      </c>
      <c r="B63" s="273" t="s">
        <v>968</v>
      </c>
      <c r="C63" s="375"/>
      <c r="D63" s="454"/>
      <c r="E63" s="454"/>
      <c r="F63" s="454"/>
      <c r="G63" s="454"/>
    </row>
    <row r="64" spans="1:7" ht="15" customHeight="1">
      <c r="A64" s="256" t="s">
        <v>828</v>
      </c>
      <c r="B64" s="257"/>
      <c r="C64" s="360"/>
      <c r="D64" s="454"/>
      <c r="E64" s="454"/>
      <c r="F64" s="454"/>
      <c r="G64" s="454"/>
    </row>
    <row r="65" spans="1:7" ht="15" customHeight="1">
      <c r="A65" s="258" t="s">
        <v>1199</v>
      </c>
      <c r="B65" s="276" t="s">
        <v>683</v>
      </c>
      <c r="C65" s="376"/>
      <c r="D65" s="454"/>
      <c r="E65" s="454"/>
      <c r="F65" s="454"/>
      <c r="G65" s="454"/>
    </row>
    <row r="66" spans="1:7" ht="15" customHeight="1">
      <c r="A66" s="260" t="s">
        <v>969</v>
      </c>
      <c r="B66" s="262" t="s">
        <v>684</v>
      </c>
      <c r="C66" s="364"/>
      <c r="D66" s="454"/>
      <c r="E66" s="454"/>
      <c r="F66" s="454"/>
      <c r="G66" s="454"/>
    </row>
    <row r="67" spans="1:7" ht="15" customHeight="1">
      <c r="A67" s="265" t="s">
        <v>1200</v>
      </c>
      <c r="B67" s="266" t="s">
        <v>1201</v>
      </c>
      <c r="C67" s="377"/>
      <c r="D67" s="454"/>
      <c r="E67" s="454"/>
      <c r="F67" s="454"/>
      <c r="G67" s="454"/>
    </row>
    <row r="68" spans="1:7" ht="15" customHeight="1">
      <c r="A68" s="256" t="s">
        <v>970</v>
      </c>
      <c r="B68" s="257"/>
      <c r="C68" s="360"/>
      <c r="D68" s="454"/>
      <c r="E68" s="454"/>
      <c r="F68" s="454"/>
      <c r="G68" s="454"/>
    </row>
    <row r="69" spans="1:7" ht="15" customHeight="1">
      <c r="A69" s="258" t="s">
        <v>1202</v>
      </c>
      <c r="B69" s="278" t="s">
        <v>829</v>
      </c>
      <c r="C69" s="378"/>
      <c r="D69" s="454"/>
      <c r="E69" s="454"/>
      <c r="F69" s="454"/>
      <c r="G69" s="454"/>
    </row>
    <row r="70" spans="1:7" ht="15" customHeight="1">
      <c r="A70" s="256" t="s">
        <v>830</v>
      </c>
      <c r="B70" s="277"/>
      <c r="C70" s="379"/>
      <c r="D70" s="454"/>
      <c r="E70" s="454"/>
      <c r="F70" s="454"/>
      <c r="G70" s="454"/>
    </row>
    <row r="71" spans="1:7" ht="15" customHeight="1">
      <c r="A71" s="258" t="s">
        <v>971</v>
      </c>
      <c r="B71" s="278" t="s">
        <v>831</v>
      </c>
      <c r="C71" s="378"/>
      <c r="D71" s="454"/>
      <c r="E71" s="454"/>
      <c r="F71" s="454"/>
      <c r="G71" s="454"/>
    </row>
    <row r="72" spans="1:7" ht="15" customHeight="1">
      <c r="A72" s="260" t="s">
        <v>972</v>
      </c>
      <c r="B72" s="279" t="s">
        <v>973</v>
      </c>
      <c r="C72" s="364"/>
      <c r="D72" s="454"/>
      <c r="E72" s="454"/>
      <c r="F72" s="454"/>
      <c r="G72" s="454"/>
    </row>
    <row r="73" spans="1:7" ht="15" customHeight="1">
      <c r="A73" s="256" t="s">
        <v>974</v>
      </c>
      <c r="B73" s="257"/>
      <c r="C73" s="380"/>
      <c r="D73" s="456"/>
      <c r="E73" s="366"/>
      <c r="F73" s="454"/>
      <c r="G73" s="454"/>
    </row>
    <row r="74" spans="1:7" ht="15" customHeight="1">
      <c r="A74" s="258" t="s">
        <v>1203</v>
      </c>
      <c r="B74" s="278" t="s">
        <v>832</v>
      </c>
      <c r="C74" s="378"/>
    </row>
    <row r="75" spans="1:7" ht="15" customHeight="1">
      <c r="A75" s="260" t="s">
        <v>1204</v>
      </c>
      <c r="B75" s="279" t="s">
        <v>833</v>
      </c>
      <c r="C75" s="364"/>
    </row>
    <row r="76" spans="1:7" ht="15" customHeight="1">
      <c r="A76" s="260" t="s">
        <v>834</v>
      </c>
      <c r="B76" s="279" t="s">
        <v>835</v>
      </c>
      <c r="C76" s="364"/>
    </row>
    <row r="77" spans="1:7" ht="15" customHeight="1">
      <c r="A77" s="260" t="s">
        <v>836</v>
      </c>
      <c r="B77" s="279" t="s">
        <v>837</v>
      </c>
      <c r="C77" s="364"/>
    </row>
    <row r="78" spans="1:7" ht="15" customHeight="1">
      <c r="A78" s="260" t="s">
        <v>838</v>
      </c>
      <c r="B78" s="279" t="s">
        <v>839</v>
      </c>
      <c r="C78" s="364"/>
    </row>
    <row r="79" spans="1:7" ht="15" customHeight="1">
      <c r="A79" s="260" t="s">
        <v>840</v>
      </c>
      <c r="B79" s="280" t="s">
        <v>1205</v>
      </c>
      <c r="C79" s="364"/>
    </row>
    <row r="80" spans="1:7" ht="15" customHeight="1">
      <c r="A80" s="260" t="s">
        <v>841</v>
      </c>
      <c r="B80" s="279" t="s">
        <v>844</v>
      </c>
      <c r="C80" s="364"/>
    </row>
    <row r="81" spans="1:3" ht="15" customHeight="1">
      <c r="A81" s="260" t="s">
        <v>842</v>
      </c>
      <c r="B81" s="279" t="s">
        <v>685</v>
      </c>
      <c r="C81" s="367"/>
    </row>
    <row r="82" spans="1:3" ht="15" customHeight="1">
      <c r="A82" s="256" t="s">
        <v>843</v>
      </c>
      <c r="B82" s="257"/>
      <c r="C82" s="360"/>
    </row>
    <row r="83" spans="1:3" ht="15" customHeight="1">
      <c r="A83" s="281" t="s">
        <v>686</v>
      </c>
      <c r="B83" s="454"/>
      <c r="C83" s="372"/>
    </row>
    <row r="84" spans="1:3" ht="15" customHeight="1">
      <c r="A84" s="281"/>
      <c r="B84" s="454"/>
      <c r="C84" s="372"/>
    </row>
    <row r="85" spans="1:3" ht="15" customHeight="1">
      <c r="A85" s="372"/>
      <c r="B85" s="454"/>
      <c r="C85" s="372"/>
    </row>
    <row r="86" spans="1:3" s="372" customFormat="1" ht="15" customHeight="1">
      <c r="B86" s="454"/>
    </row>
    <row r="87" spans="1:3" s="372" customFormat="1" ht="15" customHeight="1">
      <c r="B87" s="454"/>
    </row>
    <row r="88" spans="1:3" s="372" customFormat="1" ht="15" customHeight="1">
      <c r="B88" s="454"/>
    </row>
    <row r="89" spans="1:3" s="372" customFormat="1" ht="15" customHeight="1">
      <c r="B89" s="454"/>
    </row>
    <row r="90" spans="1:3" s="372" customFormat="1" ht="15" customHeight="1">
      <c r="B90" s="454"/>
    </row>
    <row r="91" spans="1:3" s="372" customFormat="1" ht="15" customHeight="1">
      <c r="B91" s="454"/>
    </row>
    <row r="92" spans="1:3" s="372" customFormat="1" ht="15" customHeight="1">
      <c r="B92" s="454"/>
    </row>
    <row r="93" spans="1:3" s="372" customFormat="1" ht="15" customHeight="1">
      <c r="B93" s="454"/>
    </row>
    <row r="94" spans="1:3" s="372" customFormat="1" ht="15" customHeight="1">
      <c r="B94" s="454"/>
    </row>
    <row r="95" spans="1:3" s="372" customFormat="1" ht="15" customHeight="1">
      <c r="B95" s="454"/>
    </row>
    <row r="96" spans="1:3" s="372" customFormat="1" ht="15" customHeight="1">
      <c r="B96" s="454"/>
    </row>
    <row r="106" spans="2:2" ht="15" customHeight="1">
      <c r="B106" s="459"/>
    </row>
  </sheetData>
  <mergeCells count="1">
    <mergeCell ref="A38:B38"/>
  </mergeCells>
  <phoneticPr fontId="3"/>
  <pageMargins left="0.59055118110236227" right="0.19685039370078741" top="0.39370078740157483" bottom="0.39370078740157483" header="0.27559055118110237" footer="0.27559055118110237"/>
  <pageSetup paperSize="9" scale="98" firstPageNumber="94" orientation="portrait" useFirstPageNumber="1" r:id="rId1"/>
  <headerFooter alignWithMargins="0"/>
  <rowBreaks count="1" manualBreakCount="1">
    <brk id="53" max="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view="pageBreakPreview" zoomScale="90" zoomScaleNormal="100" zoomScaleSheetLayoutView="90" zoomScalePageLayoutView="55" workbookViewId="0">
      <selection activeCell="S12" sqref="S12"/>
    </sheetView>
  </sheetViews>
  <sheetFormatPr defaultRowHeight="13.5"/>
  <cols>
    <col min="1" max="1" width="2" style="282" customWidth="1"/>
    <col min="2" max="2" width="7.375" style="282" customWidth="1"/>
    <col min="3" max="4" width="9" style="282"/>
    <col min="5" max="5" width="6.5" style="282" customWidth="1"/>
    <col min="6" max="6" width="9" style="282"/>
    <col min="7" max="7" width="7.25" style="282" customWidth="1"/>
    <col min="8" max="10" width="9" style="282"/>
    <col min="11" max="11" width="4.375" style="282" customWidth="1"/>
    <col min="12" max="12" width="7.25" style="282" customWidth="1"/>
    <col min="13" max="13" width="4.625" style="282" customWidth="1"/>
    <col min="14" max="14" width="5.875" style="452" customWidth="1"/>
    <col min="15" max="16384" width="9" style="282"/>
  </cols>
  <sheetData>
    <row r="1" spans="2:15">
      <c r="B1" s="282" t="s">
        <v>857</v>
      </c>
    </row>
    <row r="2" spans="2:15" ht="14.25" customHeight="1">
      <c r="B2" s="282" t="s">
        <v>858</v>
      </c>
    </row>
    <row r="3" spans="2:15" ht="17.25" customHeight="1" thickBot="1">
      <c r="B3" s="283" t="s">
        <v>687</v>
      </c>
      <c r="N3" s="452" t="s">
        <v>655</v>
      </c>
    </row>
    <row r="4" spans="2:15" ht="15.75" customHeight="1">
      <c r="B4" s="581" t="s">
        <v>1206</v>
      </c>
      <c r="C4" s="582"/>
      <c r="D4" s="582"/>
      <c r="E4" s="582"/>
      <c r="F4" s="582"/>
      <c r="G4" s="582"/>
      <c r="H4" s="582"/>
      <c r="I4" s="284"/>
      <c r="J4" s="284"/>
      <c r="K4" s="284"/>
      <c r="L4" s="284"/>
      <c r="M4" s="284"/>
      <c r="N4" s="583"/>
    </row>
    <row r="5" spans="2:15" ht="14.25" customHeight="1">
      <c r="B5" s="584" t="s">
        <v>1207</v>
      </c>
      <c r="C5" s="585"/>
      <c r="D5" s="585"/>
      <c r="E5" s="585"/>
      <c r="F5" s="585"/>
      <c r="G5" s="585"/>
      <c r="H5" s="585"/>
      <c r="I5" s="285"/>
      <c r="J5" s="285"/>
      <c r="K5" s="285"/>
      <c r="L5" s="285"/>
      <c r="M5" s="285"/>
      <c r="N5" s="382"/>
      <c r="O5" s="381"/>
    </row>
    <row r="6" spans="2:15" ht="14.25" customHeight="1">
      <c r="B6" s="586" t="s">
        <v>1208</v>
      </c>
      <c r="C6" s="585"/>
      <c r="D6" s="585"/>
      <c r="E6" s="585"/>
      <c r="F6" s="585"/>
      <c r="G6" s="585"/>
      <c r="H6" s="585"/>
      <c r="I6" s="285"/>
      <c r="J6" s="285"/>
      <c r="K6" s="285"/>
      <c r="L6" s="285"/>
      <c r="M6" s="285"/>
      <c r="N6" s="382"/>
      <c r="O6" s="381"/>
    </row>
    <row r="7" spans="2:15" ht="14.25" customHeight="1">
      <c r="B7" s="586" t="s">
        <v>1209</v>
      </c>
      <c r="C7" s="585"/>
      <c r="D7" s="585"/>
      <c r="E7" s="585"/>
      <c r="F7" s="585"/>
      <c r="G7" s="585"/>
      <c r="H7" s="585"/>
      <c r="I7" s="285"/>
      <c r="J7" s="285"/>
      <c r="K7" s="285"/>
      <c r="L7" s="285"/>
      <c r="M7" s="285"/>
      <c r="N7" s="382"/>
      <c r="O7" s="381"/>
    </row>
    <row r="8" spans="2:15" ht="14.25" customHeight="1">
      <c r="B8" s="586" t="s">
        <v>859</v>
      </c>
      <c r="C8" s="585"/>
      <c r="D8" s="585"/>
      <c r="E8" s="585"/>
      <c r="F8" s="585"/>
      <c r="G8" s="585"/>
      <c r="H8" s="585"/>
      <c r="I8" s="285"/>
      <c r="J8" s="285"/>
      <c r="K8" s="285"/>
      <c r="L8" s="285"/>
      <c r="M8" s="285"/>
      <c r="N8" s="382"/>
      <c r="O8" s="381"/>
    </row>
    <row r="9" spans="2:15" ht="14.25" customHeight="1">
      <c r="B9" s="586" t="s">
        <v>1210</v>
      </c>
      <c r="C9" s="585"/>
      <c r="D9" s="585"/>
      <c r="E9" s="585"/>
      <c r="F9" s="585"/>
      <c r="G9" s="585"/>
      <c r="H9" s="585"/>
      <c r="I9" s="285"/>
      <c r="J9" s="285"/>
      <c r="K9" s="285"/>
      <c r="L9" s="285"/>
      <c r="M9" s="285"/>
      <c r="N9" s="587"/>
      <c r="O9" s="381"/>
    </row>
    <row r="10" spans="2:15" ht="14.25" customHeight="1">
      <c r="B10" s="586" t="s">
        <v>1211</v>
      </c>
      <c r="C10" s="585"/>
      <c r="D10" s="585"/>
      <c r="E10" s="585"/>
      <c r="F10" s="585"/>
      <c r="G10" s="585"/>
      <c r="H10" s="585"/>
      <c r="I10" s="285"/>
      <c r="J10" s="285"/>
      <c r="K10" s="285"/>
      <c r="L10" s="285"/>
      <c r="M10" s="285"/>
      <c r="N10" s="588"/>
      <c r="O10" s="381"/>
    </row>
    <row r="11" spans="2:15" ht="14.25" customHeight="1">
      <c r="B11" s="586" t="s">
        <v>1212</v>
      </c>
      <c r="C11" s="585"/>
      <c r="D11" s="585"/>
      <c r="E11" s="585"/>
      <c r="F11" s="585"/>
      <c r="G11" s="585"/>
      <c r="H11" s="585"/>
      <c r="I11" s="285"/>
      <c r="J11" s="285"/>
      <c r="K11" s="285"/>
      <c r="L11" s="285"/>
      <c r="M11" s="285"/>
      <c r="N11" s="588"/>
    </row>
    <row r="12" spans="2:15" ht="14.25" customHeight="1">
      <c r="B12" s="586" t="s">
        <v>860</v>
      </c>
      <c r="C12" s="585"/>
      <c r="D12" s="585"/>
      <c r="E12" s="585"/>
      <c r="F12" s="585"/>
      <c r="G12" s="585"/>
      <c r="H12" s="585"/>
      <c r="I12" s="285"/>
      <c r="J12" s="285"/>
      <c r="K12" s="285"/>
      <c r="L12" s="285"/>
      <c r="M12" s="285"/>
      <c r="N12" s="588"/>
    </row>
    <row r="13" spans="2:15" ht="14.25" customHeight="1">
      <c r="B13" s="586" t="s">
        <v>1213</v>
      </c>
      <c r="C13" s="585"/>
      <c r="D13" s="585"/>
      <c r="E13" s="585"/>
      <c r="F13" s="585"/>
      <c r="G13" s="585"/>
      <c r="H13" s="585"/>
      <c r="I13" s="285"/>
      <c r="J13" s="285"/>
      <c r="K13" s="285"/>
      <c r="L13" s="285"/>
      <c r="M13" s="285"/>
      <c r="N13" s="588"/>
      <c r="O13" s="381"/>
    </row>
    <row r="14" spans="2:15" ht="14.25" customHeight="1" thickBot="1">
      <c r="B14" s="589" t="s">
        <v>1214</v>
      </c>
      <c r="C14" s="590"/>
      <c r="D14" s="590"/>
      <c r="E14" s="590"/>
      <c r="F14" s="590"/>
      <c r="G14" s="590"/>
      <c r="H14" s="590"/>
      <c r="I14" s="383"/>
      <c r="J14" s="383"/>
      <c r="K14" s="383"/>
      <c r="L14" s="383"/>
      <c r="M14" s="383"/>
      <c r="N14" s="591"/>
      <c r="O14" s="381"/>
    </row>
    <row r="15" spans="2:15" ht="17.25" customHeight="1" thickBot="1">
      <c r="B15" s="286" t="s">
        <v>688</v>
      </c>
      <c r="C15" s="2072" t="s">
        <v>689</v>
      </c>
      <c r="D15" s="2073"/>
      <c r="E15" s="2073"/>
      <c r="F15" s="2073"/>
      <c r="G15" s="2073"/>
      <c r="H15" s="2073"/>
      <c r="I15" s="2073"/>
      <c r="J15" s="2073"/>
      <c r="K15" s="2073"/>
      <c r="L15" s="2073"/>
      <c r="M15" s="2074"/>
      <c r="N15" s="592"/>
    </row>
    <row r="16" spans="2:15" ht="34.5" customHeight="1">
      <c r="B16" s="288" t="s">
        <v>861</v>
      </c>
      <c r="C16" s="2075" t="s">
        <v>862</v>
      </c>
      <c r="D16" s="2076"/>
      <c r="E16" s="2076"/>
      <c r="F16" s="2076"/>
      <c r="G16" s="2076"/>
      <c r="H16" s="2076"/>
      <c r="I16" s="2076"/>
      <c r="J16" s="2076"/>
      <c r="K16" s="2076"/>
      <c r="L16" s="2076"/>
      <c r="M16" s="2077"/>
      <c r="N16" s="588"/>
    </row>
    <row r="17" spans="2:14" ht="35.25" customHeight="1">
      <c r="B17" s="287" t="s">
        <v>863</v>
      </c>
      <c r="C17" s="2069" t="s">
        <v>1215</v>
      </c>
      <c r="D17" s="2070"/>
      <c r="E17" s="2070"/>
      <c r="F17" s="2070"/>
      <c r="G17" s="2070"/>
      <c r="H17" s="2070"/>
      <c r="I17" s="2070"/>
      <c r="J17" s="2070"/>
      <c r="K17" s="2070"/>
      <c r="L17" s="2070"/>
      <c r="M17" s="2071"/>
      <c r="N17" s="593"/>
    </row>
    <row r="18" spans="2:14" ht="35.25" customHeight="1">
      <c r="B18" s="287" t="s">
        <v>1216</v>
      </c>
      <c r="C18" s="2069" t="s">
        <v>690</v>
      </c>
      <c r="D18" s="2078"/>
      <c r="E18" s="2078"/>
      <c r="F18" s="2078"/>
      <c r="G18" s="2078"/>
      <c r="H18" s="2078"/>
      <c r="I18" s="2078"/>
      <c r="J18" s="2078"/>
      <c r="K18" s="2078"/>
      <c r="L18" s="2078"/>
      <c r="M18" s="2079"/>
      <c r="N18" s="588"/>
    </row>
    <row r="19" spans="2:14" ht="35.25" customHeight="1">
      <c r="B19" s="288" t="s">
        <v>864</v>
      </c>
      <c r="C19" s="2069" t="s">
        <v>691</v>
      </c>
      <c r="D19" s="2078"/>
      <c r="E19" s="2078"/>
      <c r="F19" s="2078"/>
      <c r="G19" s="2078"/>
      <c r="H19" s="2078"/>
      <c r="I19" s="2078"/>
      <c r="J19" s="2078"/>
      <c r="K19" s="2078"/>
      <c r="L19" s="2078"/>
      <c r="M19" s="2079"/>
      <c r="N19" s="588"/>
    </row>
    <row r="20" spans="2:14" ht="35.25" customHeight="1">
      <c r="B20" s="288" t="s">
        <v>1217</v>
      </c>
      <c r="C20" s="2069" t="s">
        <v>692</v>
      </c>
      <c r="D20" s="2070"/>
      <c r="E20" s="2070"/>
      <c r="F20" s="2070"/>
      <c r="G20" s="2070"/>
      <c r="H20" s="2070"/>
      <c r="I20" s="2070"/>
      <c r="J20" s="2070"/>
      <c r="K20" s="2070"/>
      <c r="L20" s="2070"/>
      <c r="M20" s="2071"/>
      <c r="N20" s="588"/>
    </row>
    <row r="21" spans="2:14" ht="35.25" customHeight="1">
      <c r="B21" s="288" t="s">
        <v>1218</v>
      </c>
      <c r="C21" s="2069" t="s">
        <v>1219</v>
      </c>
      <c r="D21" s="2078"/>
      <c r="E21" s="2078"/>
      <c r="F21" s="2078"/>
      <c r="G21" s="2078"/>
      <c r="H21" s="2078"/>
      <c r="I21" s="2078"/>
      <c r="J21" s="2078"/>
      <c r="K21" s="2078"/>
      <c r="L21" s="2078"/>
      <c r="M21" s="2079"/>
      <c r="N21" s="588"/>
    </row>
    <row r="22" spans="2:14" ht="35.25" customHeight="1">
      <c r="B22" s="288" t="s">
        <v>1220</v>
      </c>
      <c r="C22" s="2069" t="s">
        <v>1221</v>
      </c>
      <c r="D22" s="2078"/>
      <c r="E22" s="2078"/>
      <c r="F22" s="2078"/>
      <c r="G22" s="2078"/>
      <c r="H22" s="2078"/>
      <c r="I22" s="2078"/>
      <c r="J22" s="2078"/>
      <c r="K22" s="2078"/>
      <c r="L22" s="2078"/>
      <c r="M22" s="2079"/>
      <c r="N22" s="588"/>
    </row>
    <row r="23" spans="2:14" ht="35.25" customHeight="1">
      <c r="B23" s="288" t="s">
        <v>865</v>
      </c>
      <c r="C23" s="2069" t="s">
        <v>1222</v>
      </c>
      <c r="D23" s="2078"/>
      <c r="E23" s="2078"/>
      <c r="F23" s="2078"/>
      <c r="G23" s="2078"/>
      <c r="H23" s="2078"/>
      <c r="I23" s="2078"/>
      <c r="J23" s="2078"/>
      <c r="K23" s="2078"/>
      <c r="L23" s="2078"/>
      <c r="M23" s="2079"/>
      <c r="N23" s="588"/>
    </row>
    <row r="24" spans="2:14" ht="36.75" customHeight="1">
      <c r="B24" s="289" t="s">
        <v>693</v>
      </c>
      <c r="C24" s="2069" t="s">
        <v>866</v>
      </c>
      <c r="D24" s="2070"/>
      <c r="E24" s="2070"/>
      <c r="F24" s="2070"/>
      <c r="G24" s="2070"/>
      <c r="H24" s="2070"/>
      <c r="I24" s="2070"/>
      <c r="J24" s="2070"/>
      <c r="K24" s="2070"/>
      <c r="L24" s="2070"/>
      <c r="M24" s="2071"/>
      <c r="N24" s="588"/>
    </row>
    <row r="25" spans="2:14" s="290" customFormat="1" ht="42" customHeight="1">
      <c r="B25" s="288" t="s">
        <v>1223</v>
      </c>
      <c r="C25" s="2069" t="s">
        <v>1224</v>
      </c>
      <c r="D25" s="2070"/>
      <c r="E25" s="2070"/>
      <c r="F25" s="2070"/>
      <c r="G25" s="2070"/>
      <c r="H25" s="2070"/>
      <c r="I25" s="2070"/>
      <c r="J25" s="2070"/>
      <c r="K25" s="2070"/>
      <c r="L25" s="2070"/>
      <c r="M25" s="2071"/>
      <c r="N25" s="594"/>
    </row>
    <row r="26" spans="2:14" ht="39.75" customHeight="1" thickBot="1">
      <c r="B26" s="288" t="s">
        <v>1225</v>
      </c>
      <c r="C26" s="2069" t="s">
        <v>1226</v>
      </c>
      <c r="D26" s="2070"/>
      <c r="E26" s="2070"/>
      <c r="F26" s="2070"/>
      <c r="G26" s="2070"/>
      <c r="H26" s="2070"/>
      <c r="I26" s="2070"/>
      <c r="J26" s="2070"/>
      <c r="K26" s="2070"/>
      <c r="L26" s="2070"/>
      <c r="M26" s="2071"/>
      <c r="N26" s="588"/>
    </row>
    <row r="27" spans="2:14" ht="21.75" customHeight="1" thickBot="1">
      <c r="B27" s="291" t="s">
        <v>694</v>
      </c>
      <c r="C27" s="292"/>
      <c r="D27" s="292"/>
      <c r="E27" s="292"/>
      <c r="F27" s="292"/>
      <c r="G27" s="292"/>
      <c r="H27" s="292"/>
      <c r="I27" s="292"/>
      <c r="J27" s="292"/>
      <c r="K27" s="292"/>
      <c r="L27" s="292"/>
      <c r="M27" s="292"/>
      <c r="N27" s="592"/>
    </row>
    <row r="28" spans="2:14" ht="27.75" customHeight="1">
      <c r="B28" s="293" t="s">
        <v>867</v>
      </c>
      <c r="C28" s="2063" t="s">
        <v>695</v>
      </c>
      <c r="D28" s="2064"/>
      <c r="E28" s="2064"/>
      <c r="F28" s="2064"/>
      <c r="G28" s="2064"/>
      <c r="H28" s="2064"/>
      <c r="I28" s="2064"/>
      <c r="J28" s="2064"/>
      <c r="K28" s="2064"/>
      <c r="L28" s="2064"/>
      <c r="M28" s="2065"/>
      <c r="N28" s="595"/>
    </row>
    <row r="29" spans="2:14" ht="27.75" customHeight="1">
      <c r="B29" s="294" t="s">
        <v>1227</v>
      </c>
      <c r="C29" s="2053" t="s">
        <v>696</v>
      </c>
      <c r="D29" s="2054"/>
      <c r="E29" s="2054"/>
      <c r="F29" s="2054"/>
      <c r="G29" s="2054"/>
      <c r="H29" s="2054"/>
      <c r="I29" s="2054"/>
      <c r="J29" s="2054"/>
      <c r="K29" s="2054"/>
      <c r="L29" s="2054"/>
      <c r="M29" s="2055"/>
      <c r="N29" s="588"/>
    </row>
    <row r="30" spans="2:14" ht="27.75" customHeight="1">
      <c r="B30" s="294" t="s">
        <v>1228</v>
      </c>
      <c r="C30" s="2066" t="s">
        <v>697</v>
      </c>
      <c r="D30" s="2067"/>
      <c r="E30" s="2067"/>
      <c r="F30" s="2067"/>
      <c r="G30" s="2067"/>
      <c r="H30" s="2067"/>
      <c r="I30" s="2067"/>
      <c r="J30" s="2067"/>
      <c r="K30" s="2067"/>
      <c r="L30" s="2067"/>
      <c r="M30" s="2067"/>
      <c r="N30" s="588"/>
    </row>
    <row r="31" spans="2:14" ht="27.75" customHeight="1">
      <c r="B31" s="294" t="s">
        <v>1229</v>
      </c>
      <c r="C31" s="2053" t="s">
        <v>698</v>
      </c>
      <c r="D31" s="2054"/>
      <c r="E31" s="2054"/>
      <c r="F31" s="2054"/>
      <c r="G31" s="2054"/>
      <c r="H31" s="2054"/>
      <c r="I31" s="2054"/>
      <c r="J31" s="2054"/>
      <c r="K31" s="2054"/>
      <c r="L31" s="2054"/>
      <c r="M31" s="2055"/>
      <c r="N31" s="588"/>
    </row>
    <row r="32" spans="2:14" ht="27.75" customHeight="1">
      <c r="B32" s="294" t="s">
        <v>1230</v>
      </c>
      <c r="C32" s="2053" t="s">
        <v>699</v>
      </c>
      <c r="D32" s="2054"/>
      <c r="E32" s="2054"/>
      <c r="F32" s="2054"/>
      <c r="G32" s="2054"/>
      <c r="H32" s="2054"/>
      <c r="I32" s="2054"/>
      <c r="J32" s="2054"/>
      <c r="K32" s="2054"/>
      <c r="L32" s="2054"/>
      <c r="M32" s="2055"/>
      <c r="N32" s="588"/>
    </row>
    <row r="33" spans="2:14" ht="27.75" customHeight="1">
      <c r="B33" s="294" t="s">
        <v>1231</v>
      </c>
      <c r="C33" s="2068" t="s">
        <v>868</v>
      </c>
      <c r="D33" s="2054"/>
      <c r="E33" s="2054"/>
      <c r="F33" s="2054"/>
      <c r="G33" s="2054"/>
      <c r="H33" s="2054"/>
      <c r="I33" s="2054"/>
      <c r="J33" s="2054"/>
      <c r="K33" s="2054"/>
      <c r="L33" s="2054"/>
      <c r="M33" s="2055"/>
      <c r="N33" s="588"/>
    </row>
    <row r="34" spans="2:14" ht="27.75" customHeight="1">
      <c r="B34" s="295" t="s">
        <v>1232</v>
      </c>
      <c r="C34" s="2053" t="s">
        <v>1233</v>
      </c>
      <c r="D34" s="2054"/>
      <c r="E34" s="2054"/>
      <c r="F34" s="2054"/>
      <c r="G34" s="2054"/>
      <c r="H34" s="2054"/>
      <c r="I34" s="2054"/>
      <c r="J34" s="2054"/>
      <c r="K34" s="2054"/>
      <c r="L34" s="2054"/>
      <c r="M34" s="2055"/>
      <c r="N34" s="587"/>
    </row>
    <row r="35" spans="2:14" ht="27.75" customHeight="1" thickBot="1">
      <c r="B35" s="296" t="s">
        <v>869</v>
      </c>
      <c r="C35" s="2056" t="s">
        <v>685</v>
      </c>
      <c r="D35" s="2057"/>
      <c r="E35" s="2057"/>
      <c r="F35" s="2057"/>
      <c r="G35" s="2057"/>
      <c r="H35" s="2057"/>
      <c r="I35" s="2057"/>
      <c r="J35" s="2057"/>
      <c r="K35" s="2057"/>
      <c r="L35" s="2057"/>
      <c r="M35" s="2058"/>
      <c r="N35" s="596"/>
    </row>
    <row r="36" spans="2:14" ht="27.75" customHeight="1" thickBot="1">
      <c r="B36" s="297" t="s">
        <v>870</v>
      </c>
      <c r="C36" s="2059" t="s">
        <v>700</v>
      </c>
      <c r="D36" s="2060"/>
      <c r="E36" s="2060"/>
      <c r="F36" s="2060"/>
      <c r="G36" s="2060"/>
      <c r="H36" s="2060"/>
      <c r="I36" s="2060"/>
      <c r="J36" s="2060"/>
      <c r="K36" s="2060"/>
      <c r="L36" s="2060"/>
      <c r="M36" s="2061"/>
      <c r="N36" s="596"/>
    </row>
    <row r="37" spans="2:14" ht="15" customHeight="1">
      <c r="B37" s="298" t="s">
        <v>871</v>
      </c>
      <c r="C37" s="299"/>
      <c r="D37" s="300"/>
      <c r="E37" s="301"/>
      <c r="F37" s="301"/>
      <c r="G37" s="301"/>
      <c r="H37" s="301"/>
      <c r="I37" s="300"/>
      <c r="J37" s="285"/>
      <c r="K37" s="285"/>
      <c r="L37" s="285"/>
    </row>
    <row r="38" spans="2:14" ht="15" customHeight="1">
      <c r="B38" s="298" t="s">
        <v>872</v>
      </c>
      <c r="C38" s="299"/>
      <c r="D38" s="300"/>
      <c r="E38" s="301"/>
      <c r="F38" s="301"/>
      <c r="G38" s="301"/>
      <c r="H38" s="301"/>
      <c r="I38" s="300"/>
      <c r="J38" s="285"/>
      <c r="K38" s="285"/>
      <c r="L38" s="285"/>
    </row>
    <row r="39" spans="2:14" ht="6.75" customHeight="1"/>
    <row r="40" spans="2:14">
      <c r="B40" s="282" t="s">
        <v>857</v>
      </c>
    </row>
    <row r="67" spans="11:12">
      <c r="K67" s="302"/>
      <c r="L67" s="302"/>
    </row>
    <row r="68" spans="11:12">
      <c r="K68" s="302"/>
      <c r="L68" s="302"/>
    </row>
    <row r="107" spans="1:14">
      <c r="A107" s="2062"/>
      <c r="B107" s="2062"/>
      <c r="C107" s="2062"/>
      <c r="D107" s="2062"/>
      <c r="E107" s="2062"/>
      <c r="F107" s="2062"/>
      <c r="G107" s="2062"/>
      <c r="H107" s="2062"/>
      <c r="I107" s="2062"/>
      <c r="J107" s="2062"/>
      <c r="K107" s="2062"/>
      <c r="L107" s="2062"/>
      <c r="M107" s="2062"/>
      <c r="N107" s="2062"/>
    </row>
  </sheetData>
  <mergeCells count="22">
    <mergeCell ref="C26:M26"/>
    <mergeCell ref="C15:M15"/>
    <mergeCell ref="C16:M16"/>
    <mergeCell ref="C17:M17"/>
    <mergeCell ref="C18:M18"/>
    <mergeCell ref="C19:M19"/>
    <mergeCell ref="C20:M20"/>
    <mergeCell ref="C21:M21"/>
    <mergeCell ref="C22:M22"/>
    <mergeCell ref="C23:M23"/>
    <mergeCell ref="C24:M24"/>
    <mergeCell ref="C25:M25"/>
    <mergeCell ref="C34:M34"/>
    <mergeCell ref="C35:M35"/>
    <mergeCell ref="C36:M36"/>
    <mergeCell ref="A107:N107"/>
    <mergeCell ref="C28:M28"/>
    <mergeCell ref="C29:M29"/>
    <mergeCell ref="C30:M30"/>
    <mergeCell ref="C31:M31"/>
    <mergeCell ref="C32:M32"/>
    <mergeCell ref="C33:M33"/>
  </mergeCells>
  <phoneticPr fontId="3"/>
  <printOptions horizontalCentered="1"/>
  <pageMargins left="0.55118110236220474" right="0.27559055118110237" top="0.39370078740157483" bottom="0.39370078740157483" header="0.27559055118110237" footer="0.19685039370078741"/>
  <pageSetup paperSize="9" scale="93" firstPageNumber="63" orientation="portrait" useFirstPageNumber="1" r:id="rId1"/>
  <headerFooter differentOddEven="1" differentFirst="1" alignWithMargins="0"/>
  <rowBreaks count="1" manualBreakCount="1">
    <brk id="39"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zoomScale="115" zoomScaleNormal="115" workbookViewId="0"/>
  </sheetViews>
  <sheetFormatPr defaultRowHeight="14.25" customHeight="1"/>
  <cols>
    <col min="1" max="1" width="5.25" style="198" customWidth="1"/>
    <col min="2" max="2" width="11.375" style="198" customWidth="1"/>
    <col min="3" max="3" width="46.5" style="198" customWidth="1"/>
    <col min="4" max="4" width="18.125" style="198" customWidth="1"/>
    <col min="5" max="256" width="9" style="198"/>
    <col min="257" max="257" width="5.25" style="198" customWidth="1"/>
    <col min="258" max="258" width="11.375" style="198" customWidth="1"/>
    <col min="259" max="259" width="46.5" style="198" customWidth="1"/>
    <col min="260" max="260" width="18.125" style="198" customWidth="1"/>
    <col min="261" max="512" width="9" style="198"/>
    <col min="513" max="513" width="5.25" style="198" customWidth="1"/>
    <col min="514" max="514" width="11.375" style="198" customWidth="1"/>
    <col min="515" max="515" width="46.5" style="198" customWidth="1"/>
    <col min="516" max="516" width="18.125" style="198" customWidth="1"/>
    <col min="517" max="768" width="9" style="198"/>
    <col min="769" max="769" width="5.25" style="198" customWidth="1"/>
    <col min="770" max="770" width="11.375" style="198" customWidth="1"/>
    <col min="771" max="771" width="46.5" style="198" customWidth="1"/>
    <col min="772" max="772" width="18.125" style="198" customWidth="1"/>
    <col min="773" max="1024" width="9" style="198"/>
    <col min="1025" max="1025" width="5.25" style="198" customWidth="1"/>
    <col min="1026" max="1026" width="11.375" style="198" customWidth="1"/>
    <col min="1027" max="1027" width="46.5" style="198" customWidth="1"/>
    <col min="1028" max="1028" width="18.125" style="198" customWidth="1"/>
    <col min="1029" max="1280" width="9" style="198"/>
    <col min="1281" max="1281" width="5.25" style="198" customWidth="1"/>
    <col min="1282" max="1282" width="11.375" style="198" customWidth="1"/>
    <col min="1283" max="1283" width="46.5" style="198" customWidth="1"/>
    <col min="1284" max="1284" width="18.125" style="198" customWidth="1"/>
    <col min="1285" max="1536" width="9" style="198"/>
    <col min="1537" max="1537" width="5.25" style="198" customWidth="1"/>
    <col min="1538" max="1538" width="11.375" style="198" customWidth="1"/>
    <col min="1539" max="1539" width="46.5" style="198" customWidth="1"/>
    <col min="1540" max="1540" width="18.125" style="198" customWidth="1"/>
    <col min="1541" max="1792" width="9" style="198"/>
    <col min="1793" max="1793" width="5.25" style="198" customWidth="1"/>
    <col min="1794" max="1794" width="11.375" style="198" customWidth="1"/>
    <col min="1795" max="1795" width="46.5" style="198" customWidth="1"/>
    <col min="1796" max="1796" width="18.125" style="198" customWidth="1"/>
    <col min="1797" max="2048" width="9" style="198"/>
    <col min="2049" max="2049" width="5.25" style="198" customWidth="1"/>
    <col min="2050" max="2050" width="11.375" style="198" customWidth="1"/>
    <col min="2051" max="2051" width="46.5" style="198" customWidth="1"/>
    <col min="2052" max="2052" width="18.125" style="198" customWidth="1"/>
    <col min="2053" max="2304" width="9" style="198"/>
    <col min="2305" max="2305" width="5.25" style="198" customWidth="1"/>
    <col min="2306" max="2306" width="11.375" style="198" customWidth="1"/>
    <col min="2307" max="2307" width="46.5" style="198" customWidth="1"/>
    <col min="2308" max="2308" width="18.125" style="198" customWidth="1"/>
    <col min="2309" max="2560" width="9" style="198"/>
    <col min="2561" max="2561" width="5.25" style="198" customWidth="1"/>
    <col min="2562" max="2562" width="11.375" style="198" customWidth="1"/>
    <col min="2563" max="2563" width="46.5" style="198" customWidth="1"/>
    <col min="2564" max="2564" width="18.125" style="198" customWidth="1"/>
    <col min="2565" max="2816" width="9" style="198"/>
    <col min="2817" max="2817" width="5.25" style="198" customWidth="1"/>
    <col min="2818" max="2818" width="11.375" style="198" customWidth="1"/>
    <col min="2819" max="2819" width="46.5" style="198" customWidth="1"/>
    <col min="2820" max="2820" width="18.125" style="198" customWidth="1"/>
    <col min="2821" max="3072" width="9" style="198"/>
    <col min="3073" max="3073" width="5.25" style="198" customWidth="1"/>
    <col min="3074" max="3074" width="11.375" style="198" customWidth="1"/>
    <col min="3075" max="3075" width="46.5" style="198" customWidth="1"/>
    <col min="3076" max="3076" width="18.125" style="198" customWidth="1"/>
    <col min="3077" max="3328" width="9" style="198"/>
    <col min="3329" max="3329" width="5.25" style="198" customWidth="1"/>
    <col min="3330" max="3330" width="11.375" style="198" customWidth="1"/>
    <col min="3331" max="3331" width="46.5" style="198" customWidth="1"/>
    <col min="3332" max="3332" width="18.125" style="198" customWidth="1"/>
    <col min="3333" max="3584" width="9" style="198"/>
    <col min="3585" max="3585" width="5.25" style="198" customWidth="1"/>
    <col min="3586" max="3586" width="11.375" style="198" customWidth="1"/>
    <col min="3587" max="3587" width="46.5" style="198" customWidth="1"/>
    <col min="3588" max="3588" width="18.125" style="198" customWidth="1"/>
    <col min="3589" max="3840" width="9" style="198"/>
    <col min="3841" max="3841" width="5.25" style="198" customWidth="1"/>
    <col min="3842" max="3842" width="11.375" style="198" customWidth="1"/>
    <col min="3843" max="3843" width="46.5" style="198" customWidth="1"/>
    <col min="3844" max="3844" width="18.125" style="198" customWidth="1"/>
    <col min="3845" max="4096" width="9" style="198"/>
    <col min="4097" max="4097" width="5.25" style="198" customWidth="1"/>
    <col min="4098" max="4098" width="11.375" style="198" customWidth="1"/>
    <col min="4099" max="4099" width="46.5" style="198" customWidth="1"/>
    <col min="4100" max="4100" width="18.125" style="198" customWidth="1"/>
    <col min="4101" max="4352" width="9" style="198"/>
    <col min="4353" max="4353" width="5.25" style="198" customWidth="1"/>
    <col min="4354" max="4354" width="11.375" style="198" customWidth="1"/>
    <col min="4355" max="4355" width="46.5" style="198" customWidth="1"/>
    <col min="4356" max="4356" width="18.125" style="198" customWidth="1"/>
    <col min="4357" max="4608" width="9" style="198"/>
    <col min="4609" max="4609" width="5.25" style="198" customWidth="1"/>
    <col min="4610" max="4610" width="11.375" style="198" customWidth="1"/>
    <col min="4611" max="4611" width="46.5" style="198" customWidth="1"/>
    <col min="4612" max="4612" width="18.125" style="198" customWidth="1"/>
    <col min="4613" max="4864" width="9" style="198"/>
    <col min="4865" max="4865" width="5.25" style="198" customWidth="1"/>
    <col min="4866" max="4866" width="11.375" style="198" customWidth="1"/>
    <col min="4867" max="4867" width="46.5" style="198" customWidth="1"/>
    <col min="4868" max="4868" width="18.125" style="198" customWidth="1"/>
    <col min="4869" max="5120" width="9" style="198"/>
    <col min="5121" max="5121" width="5.25" style="198" customWidth="1"/>
    <col min="5122" max="5122" width="11.375" style="198" customWidth="1"/>
    <col min="5123" max="5123" width="46.5" style="198" customWidth="1"/>
    <col min="5124" max="5124" width="18.125" style="198" customWidth="1"/>
    <col min="5125" max="5376" width="9" style="198"/>
    <col min="5377" max="5377" width="5.25" style="198" customWidth="1"/>
    <col min="5378" max="5378" width="11.375" style="198" customWidth="1"/>
    <col min="5379" max="5379" width="46.5" style="198" customWidth="1"/>
    <col min="5380" max="5380" width="18.125" style="198" customWidth="1"/>
    <col min="5381" max="5632" width="9" style="198"/>
    <col min="5633" max="5633" width="5.25" style="198" customWidth="1"/>
    <col min="5634" max="5634" width="11.375" style="198" customWidth="1"/>
    <col min="5635" max="5635" width="46.5" style="198" customWidth="1"/>
    <col min="5636" max="5636" width="18.125" style="198" customWidth="1"/>
    <col min="5637" max="5888" width="9" style="198"/>
    <col min="5889" max="5889" width="5.25" style="198" customWidth="1"/>
    <col min="5890" max="5890" width="11.375" style="198" customWidth="1"/>
    <col min="5891" max="5891" width="46.5" style="198" customWidth="1"/>
    <col min="5892" max="5892" width="18.125" style="198" customWidth="1"/>
    <col min="5893" max="6144" width="9" style="198"/>
    <col min="6145" max="6145" width="5.25" style="198" customWidth="1"/>
    <col min="6146" max="6146" width="11.375" style="198" customWidth="1"/>
    <col min="6147" max="6147" width="46.5" style="198" customWidth="1"/>
    <col min="6148" max="6148" width="18.125" style="198" customWidth="1"/>
    <col min="6149" max="6400" width="9" style="198"/>
    <col min="6401" max="6401" width="5.25" style="198" customWidth="1"/>
    <col min="6402" max="6402" width="11.375" style="198" customWidth="1"/>
    <col min="6403" max="6403" width="46.5" style="198" customWidth="1"/>
    <col min="6404" max="6404" width="18.125" style="198" customWidth="1"/>
    <col min="6405" max="6656" width="9" style="198"/>
    <col min="6657" max="6657" width="5.25" style="198" customWidth="1"/>
    <col min="6658" max="6658" width="11.375" style="198" customWidth="1"/>
    <col min="6659" max="6659" width="46.5" style="198" customWidth="1"/>
    <col min="6660" max="6660" width="18.125" style="198" customWidth="1"/>
    <col min="6661" max="6912" width="9" style="198"/>
    <col min="6913" max="6913" width="5.25" style="198" customWidth="1"/>
    <col min="6914" max="6914" width="11.375" style="198" customWidth="1"/>
    <col min="6915" max="6915" width="46.5" style="198" customWidth="1"/>
    <col min="6916" max="6916" width="18.125" style="198" customWidth="1"/>
    <col min="6917" max="7168" width="9" style="198"/>
    <col min="7169" max="7169" width="5.25" style="198" customWidth="1"/>
    <col min="7170" max="7170" width="11.375" style="198" customWidth="1"/>
    <col min="7171" max="7171" width="46.5" style="198" customWidth="1"/>
    <col min="7172" max="7172" width="18.125" style="198" customWidth="1"/>
    <col min="7173" max="7424" width="9" style="198"/>
    <col min="7425" max="7425" width="5.25" style="198" customWidth="1"/>
    <col min="7426" max="7426" width="11.375" style="198" customWidth="1"/>
    <col min="7427" max="7427" width="46.5" style="198" customWidth="1"/>
    <col min="7428" max="7428" width="18.125" style="198" customWidth="1"/>
    <col min="7429" max="7680" width="9" style="198"/>
    <col min="7681" max="7681" width="5.25" style="198" customWidth="1"/>
    <col min="7682" max="7682" width="11.375" style="198" customWidth="1"/>
    <col min="7683" max="7683" width="46.5" style="198" customWidth="1"/>
    <col min="7684" max="7684" width="18.125" style="198" customWidth="1"/>
    <col min="7685" max="7936" width="9" style="198"/>
    <col min="7937" max="7937" width="5.25" style="198" customWidth="1"/>
    <col min="7938" max="7938" width="11.375" style="198" customWidth="1"/>
    <col min="7939" max="7939" width="46.5" style="198" customWidth="1"/>
    <col min="7940" max="7940" width="18.125" style="198" customWidth="1"/>
    <col min="7941" max="8192" width="9" style="198"/>
    <col min="8193" max="8193" width="5.25" style="198" customWidth="1"/>
    <col min="8194" max="8194" width="11.375" style="198" customWidth="1"/>
    <col min="8195" max="8195" width="46.5" style="198" customWidth="1"/>
    <col min="8196" max="8196" width="18.125" style="198" customWidth="1"/>
    <col min="8197" max="8448" width="9" style="198"/>
    <col min="8449" max="8449" width="5.25" style="198" customWidth="1"/>
    <col min="8450" max="8450" width="11.375" style="198" customWidth="1"/>
    <col min="8451" max="8451" width="46.5" style="198" customWidth="1"/>
    <col min="8452" max="8452" width="18.125" style="198" customWidth="1"/>
    <col min="8453" max="8704" width="9" style="198"/>
    <col min="8705" max="8705" width="5.25" style="198" customWidth="1"/>
    <col min="8706" max="8706" width="11.375" style="198" customWidth="1"/>
    <col min="8707" max="8707" width="46.5" style="198" customWidth="1"/>
    <col min="8708" max="8708" width="18.125" style="198" customWidth="1"/>
    <col min="8709" max="8960" width="9" style="198"/>
    <col min="8961" max="8961" width="5.25" style="198" customWidth="1"/>
    <col min="8962" max="8962" width="11.375" style="198" customWidth="1"/>
    <col min="8963" max="8963" width="46.5" style="198" customWidth="1"/>
    <col min="8964" max="8964" width="18.125" style="198" customWidth="1"/>
    <col min="8965" max="9216" width="9" style="198"/>
    <col min="9217" max="9217" width="5.25" style="198" customWidth="1"/>
    <col min="9218" max="9218" width="11.375" style="198" customWidth="1"/>
    <col min="9219" max="9219" width="46.5" style="198" customWidth="1"/>
    <col min="9220" max="9220" width="18.125" style="198" customWidth="1"/>
    <col min="9221" max="9472" width="9" style="198"/>
    <col min="9473" max="9473" width="5.25" style="198" customWidth="1"/>
    <col min="9474" max="9474" width="11.375" style="198" customWidth="1"/>
    <col min="9475" max="9475" width="46.5" style="198" customWidth="1"/>
    <col min="9476" max="9476" width="18.125" style="198" customWidth="1"/>
    <col min="9477" max="9728" width="9" style="198"/>
    <col min="9729" max="9729" width="5.25" style="198" customWidth="1"/>
    <col min="9730" max="9730" width="11.375" style="198" customWidth="1"/>
    <col min="9731" max="9731" width="46.5" style="198" customWidth="1"/>
    <col min="9732" max="9732" width="18.125" style="198" customWidth="1"/>
    <col min="9733" max="9984" width="9" style="198"/>
    <col min="9985" max="9985" width="5.25" style="198" customWidth="1"/>
    <col min="9986" max="9986" width="11.375" style="198" customWidth="1"/>
    <col min="9987" max="9987" width="46.5" style="198" customWidth="1"/>
    <col min="9988" max="9988" width="18.125" style="198" customWidth="1"/>
    <col min="9989" max="10240" width="9" style="198"/>
    <col min="10241" max="10241" width="5.25" style="198" customWidth="1"/>
    <col min="10242" max="10242" width="11.375" style="198" customWidth="1"/>
    <col min="10243" max="10243" width="46.5" style="198" customWidth="1"/>
    <col min="10244" max="10244" width="18.125" style="198" customWidth="1"/>
    <col min="10245" max="10496" width="9" style="198"/>
    <col min="10497" max="10497" width="5.25" style="198" customWidth="1"/>
    <col min="10498" max="10498" width="11.375" style="198" customWidth="1"/>
    <col min="10499" max="10499" width="46.5" style="198" customWidth="1"/>
    <col min="10500" max="10500" width="18.125" style="198" customWidth="1"/>
    <col min="10501" max="10752" width="9" style="198"/>
    <col min="10753" max="10753" width="5.25" style="198" customWidth="1"/>
    <col min="10754" max="10754" width="11.375" style="198" customWidth="1"/>
    <col min="10755" max="10755" width="46.5" style="198" customWidth="1"/>
    <col min="10756" max="10756" width="18.125" style="198" customWidth="1"/>
    <col min="10757" max="11008" width="9" style="198"/>
    <col min="11009" max="11009" width="5.25" style="198" customWidth="1"/>
    <col min="11010" max="11010" width="11.375" style="198" customWidth="1"/>
    <col min="11011" max="11011" width="46.5" style="198" customWidth="1"/>
    <col min="11012" max="11012" width="18.125" style="198" customWidth="1"/>
    <col min="11013" max="11264" width="9" style="198"/>
    <col min="11265" max="11265" width="5.25" style="198" customWidth="1"/>
    <col min="11266" max="11266" width="11.375" style="198" customWidth="1"/>
    <col min="11267" max="11267" width="46.5" style="198" customWidth="1"/>
    <col min="11268" max="11268" width="18.125" style="198" customWidth="1"/>
    <col min="11269" max="11520" width="9" style="198"/>
    <col min="11521" max="11521" width="5.25" style="198" customWidth="1"/>
    <col min="11522" max="11522" width="11.375" style="198" customWidth="1"/>
    <col min="11523" max="11523" width="46.5" style="198" customWidth="1"/>
    <col min="11524" max="11524" width="18.125" style="198" customWidth="1"/>
    <col min="11525" max="11776" width="9" style="198"/>
    <col min="11777" max="11777" width="5.25" style="198" customWidth="1"/>
    <col min="11778" max="11778" width="11.375" style="198" customWidth="1"/>
    <col min="11779" max="11779" width="46.5" style="198" customWidth="1"/>
    <col min="11780" max="11780" width="18.125" style="198" customWidth="1"/>
    <col min="11781" max="12032" width="9" style="198"/>
    <col min="12033" max="12033" width="5.25" style="198" customWidth="1"/>
    <col min="12034" max="12034" width="11.375" style="198" customWidth="1"/>
    <col min="12035" max="12035" width="46.5" style="198" customWidth="1"/>
    <col min="12036" max="12036" width="18.125" style="198" customWidth="1"/>
    <col min="12037" max="12288" width="9" style="198"/>
    <col min="12289" max="12289" width="5.25" style="198" customWidth="1"/>
    <col min="12290" max="12290" width="11.375" style="198" customWidth="1"/>
    <col min="12291" max="12291" width="46.5" style="198" customWidth="1"/>
    <col min="12292" max="12292" width="18.125" style="198" customWidth="1"/>
    <col min="12293" max="12544" width="9" style="198"/>
    <col min="12545" max="12545" width="5.25" style="198" customWidth="1"/>
    <col min="12546" max="12546" width="11.375" style="198" customWidth="1"/>
    <col min="12547" max="12547" width="46.5" style="198" customWidth="1"/>
    <col min="12548" max="12548" width="18.125" style="198" customWidth="1"/>
    <col min="12549" max="12800" width="9" style="198"/>
    <col min="12801" max="12801" width="5.25" style="198" customWidth="1"/>
    <col min="12802" max="12802" width="11.375" style="198" customWidth="1"/>
    <col min="12803" max="12803" width="46.5" style="198" customWidth="1"/>
    <col min="12804" max="12804" width="18.125" style="198" customWidth="1"/>
    <col min="12805" max="13056" width="9" style="198"/>
    <col min="13057" max="13057" width="5.25" style="198" customWidth="1"/>
    <col min="13058" max="13058" width="11.375" style="198" customWidth="1"/>
    <col min="13059" max="13059" width="46.5" style="198" customWidth="1"/>
    <col min="13060" max="13060" width="18.125" style="198" customWidth="1"/>
    <col min="13061" max="13312" width="9" style="198"/>
    <col min="13313" max="13313" width="5.25" style="198" customWidth="1"/>
    <col min="13314" max="13314" width="11.375" style="198" customWidth="1"/>
    <col min="13315" max="13315" width="46.5" style="198" customWidth="1"/>
    <col min="13316" max="13316" width="18.125" style="198" customWidth="1"/>
    <col min="13317" max="13568" width="9" style="198"/>
    <col min="13569" max="13569" width="5.25" style="198" customWidth="1"/>
    <col min="13570" max="13570" width="11.375" style="198" customWidth="1"/>
    <col min="13571" max="13571" width="46.5" style="198" customWidth="1"/>
    <col min="13572" max="13572" width="18.125" style="198" customWidth="1"/>
    <col min="13573" max="13824" width="9" style="198"/>
    <col min="13825" max="13825" width="5.25" style="198" customWidth="1"/>
    <col min="13826" max="13826" width="11.375" style="198" customWidth="1"/>
    <col min="13827" max="13827" width="46.5" style="198" customWidth="1"/>
    <col min="13828" max="13828" width="18.125" style="198" customWidth="1"/>
    <col min="13829" max="14080" width="9" style="198"/>
    <col min="14081" max="14081" width="5.25" style="198" customWidth="1"/>
    <col min="14082" max="14082" width="11.375" style="198" customWidth="1"/>
    <col min="14083" max="14083" width="46.5" style="198" customWidth="1"/>
    <col min="14084" max="14084" width="18.125" style="198" customWidth="1"/>
    <col min="14085" max="14336" width="9" style="198"/>
    <col min="14337" max="14337" width="5.25" style="198" customWidth="1"/>
    <col min="14338" max="14338" width="11.375" style="198" customWidth="1"/>
    <col min="14339" max="14339" width="46.5" style="198" customWidth="1"/>
    <col min="14340" max="14340" width="18.125" style="198" customWidth="1"/>
    <col min="14341" max="14592" width="9" style="198"/>
    <col min="14593" max="14593" width="5.25" style="198" customWidth="1"/>
    <col min="14594" max="14594" width="11.375" style="198" customWidth="1"/>
    <col min="14595" max="14595" width="46.5" style="198" customWidth="1"/>
    <col min="14596" max="14596" width="18.125" style="198" customWidth="1"/>
    <col min="14597" max="14848" width="9" style="198"/>
    <col min="14849" max="14849" width="5.25" style="198" customWidth="1"/>
    <col min="14850" max="14850" width="11.375" style="198" customWidth="1"/>
    <col min="14851" max="14851" width="46.5" style="198" customWidth="1"/>
    <col min="14852" max="14852" width="18.125" style="198" customWidth="1"/>
    <col min="14853" max="15104" width="9" style="198"/>
    <col min="15105" max="15105" width="5.25" style="198" customWidth="1"/>
    <col min="15106" max="15106" width="11.375" style="198" customWidth="1"/>
    <col min="15107" max="15107" width="46.5" style="198" customWidth="1"/>
    <col min="15108" max="15108" width="18.125" style="198" customWidth="1"/>
    <col min="15109" max="15360" width="9" style="198"/>
    <col min="15361" max="15361" width="5.25" style="198" customWidth="1"/>
    <col min="15362" max="15362" width="11.375" style="198" customWidth="1"/>
    <col min="15363" max="15363" width="46.5" style="198" customWidth="1"/>
    <col min="15364" max="15364" width="18.125" style="198" customWidth="1"/>
    <col min="15365" max="15616" width="9" style="198"/>
    <col min="15617" max="15617" width="5.25" style="198" customWidth="1"/>
    <col min="15618" max="15618" width="11.375" style="198" customWidth="1"/>
    <col min="15619" max="15619" width="46.5" style="198" customWidth="1"/>
    <col min="15620" max="15620" width="18.125" style="198" customWidth="1"/>
    <col min="15621" max="15872" width="9" style="198"/>
    <col min="15873" max="15873" width="5.25" style="198" customWidth="1"/>
    <col min="15874" max="15874" width="11.375" style="198" customWidth="1"/>
    <col min="15875" max="15875" width="46.5" style="198" customWidth="1"/>
    <col min="15876" max="15876" width="18.125" style="198" customWidth="1"/>
    <col min="15877" max="16128" width="9" style="198"/>
    <col min="16129" max="16129" width="5.25" style="198" customWidth="1"/>
    <col min="16130" max="16130" width="11.375" style="198" customWidth="1"/>
    <col min="16131" max="16131" width="46.5" style="198" customWidth="1"/>
    <col min="16132" max="16132" width="18.125" style="198" customWidth="1"/>
    <col min="16133" max="16384" width="9" style="198"/>
  </cols>
  <sheetData>
    <row r="1" spans="2:4" ht="19.5" customHeight="1">
      <c r="B1" s="197" t="s">
        <v>267</v>
      </c>
    </row>
    <row r="2" spans="2:4" ht="14.25" customHeight="1" thickBot="1"/>
    <row r="3" spans="2:4" ht="14.25" customHeight="1">
      <c r="B3" s="199" t="s">
        <v>268</v>
      </c>
      <c r="C3" s="200" t="s">
        <v>269</v>
      </c>
      <c r="D3" s="201" t="s">
        <v>270</v>
      </c>
    </row>
    <row r="4" spans="2:4" ht="14.25" customHeight="1">
      <c r="B4" s="202"/>
      <c r="C4" s="203"/>
      <c r="D4" s="204"/>
    </row>
    <row r="5" spans="2:4" ht="14.25" customHeight="1">
      <c r="B5" s="205" t="s">
        <v>271</v>
      </c>
      <c r="C5" s="206" t="s">
        <v>272</v>
      </c>
      <c r="D5" s="207" t="s">
        <v>273</v>
      </c>
    </row>
    <row r="6" spans="2:4" ht="14.25" customHeight="1">
      <c r="B6" s="205" t="s">
        <v>274</v>
      </c>
      <c r="C6" s="206" t="s">
        <v>275</v>
      </c>
      <c r="D6" s="207" t="s">
        <v>273</v>
      </c>
    </row>
    <row r="7" spans="2:4" ht="14.25" customHeight="1">
      <c r="B7" s="205" t="s">
        <v>276</v>
      </c>
      <c r="C7" s="206" t="s">
        <v>277</v>
      </c>
      <c r="D7" s="207" t="s">
        <v>273</v>
      </c>
    </row>
    <row r="8" spans="2:4" ht="14.25" customHeight="1">
      <c r="B8" s="205" t="s">
        <v>278</v>
      </c>
      <c r="C8" s="208" t="s">
        <v>279</v>
      </c>
      <c r="D8" s="207" t="s">
        <v>273</v>
      </c>
    </row>
    <row r="9" spans="2:4" ht="14.25" customHeight="1">
      <c r="B9" s="205" t="s">
        <v>280</v>
      </c>
      <c r="C9" s="206" t="s">
        <v>281</v>
      </c>
      <c r="D9" s="207" t="s">
        <v>273</v>
      </c>
    </row>
    <row r="10" spans="2:4" ht="14.25" customHeight="1">
      <c r="B10" s="205" t="s">
        <v>282</v>
      </c>
      <c r="C10" s="206" t="s">
        <v>283</v>
      </c>
      <c r="D10" s="207" t="s">
        <v>273</v>
      </c>
    </row>
    <row r="11" spans="2:4" ht="14.25" customHeight="1">
      <c r="B11" s="205" t="s">
        <v>284</v>
      </c>
      <c r="C11" s="206" t="s">
        <v>285</v>
      </c>
      <c r="D11" s="207" t="s">
        <v>273</v>
      </c>
    </row>
    <row r="12" spans="2:4" ht="14.25" customHeight="1">
      <c r="B12" s="205" t="s">
        <v>286</v>
      </c>
      <c r="C12" s="206" t="s">
        <v>287</v>
      </c>
      <c r="D12" s="207" t="s">
        <v>273</v>
      </c>
    </row>
    <row r="13" spans="2:4" ht="14.25" customHeight="1">
      <c r="B13" s="205" t="s">
        <v>288</v>
      </c>
      <c r="C13" s="206" t="s">
        <v>289</v>
      </c>
      <c r="D13" s="207" t="s">
        <v>273</v>
      </c>
    </row>
    <row r="14" spans="2:4" ht="14.25" customHeight="1">
      <c r="B14" s="205" t="s">
        <v>290</v>
      </c>
      <c r="C14" s="206" t="s">
        <v>291</v>
      </c>
      <c r="D14" s="207" t="s">
        <v>273</v>
      </c>
    </row>
    <row r="15" spans="2:4" ht="14.25" customHeight="1">
      <c r="B15" s="205" t="s">
        <v>292</v>
      </c>
      <c r="C15" s="206" t="s">
        <v>293</v>
      </c>
      <c r="D15" s="207" t="s">
        <v>273</v>
      </c>
    </row>
    <row r="16" spans="2:4" ht="14.25" customHeight="1">
      <c r="B16" s="205" t="s">
        <v>294</v>
      </c>
      <c r="C16" s="206" t="s">
        <v>295</v>
      </c>
      <c r="D16" s="207" t="s">
        <v>273</v>
      </c>
    </row>
    <row r="17" spans="2:4" ht="14.25" customHeight="1">
      <c r="B17" s="205" t="s">
        <v>296</v>
      </c>
      <c r="C17" s="206" t="s">
        <v>297</v>
      </c>
      <c r="D17" s="207" t="s">
        <v>273</v>
      </c>
    </row>
    <row r="18" spans="2:4" ht="14.25" customHeight="1">
      <c r="B18" s="205" t="s">
        <v>298</v>
      </c>
      <c r="C18" s="206" t="s">
        <v>299</v>
      </c>
      <c r="D18" s="207" t="s">
        <v>273</v>
      </c>
    </row>
    <row r="19" spans="2:4" ht="14.25" customHeight="1">
      <c r="B19" s="205" t="s">
        <v>300</v>
      </c>
      <c r="C19" s="206" t="s">
        <v>301</v>
      </c>
      <c r="D19" s="207" t="s">
        <v>273</v>
      </c>
    </row>
    <row r="20" spans="2:4" ht="14.25" customHeight="1">
      <c r="B20" s="205" t="s">
        <v>302</v>
      </c>
      <c r="C20" s="206" t="s">
        <v>303</v>
      </c>
      <c r="D20" s="207" t="s">
        <v>273</v>
      </c>
    </row>
    <row r="21" spans="2:4" ht="14.25" customHeight="1">
      <c r="B21" s="205" t="s">
        <v>304</v>
      </c>
      <c r="C21" s="206" t="s">
        <v>305</v>
      </c>
      <c r="D21" s="207" t="s">
        <v>273</v>
      </c>
    </row>
    <row r="22" spans="2:4" ht="14.25" customHeight="1">
      <c r="B22" s="205" t="s">
        <v>306</v>
      </c>
      <c r="C22" s="206" t="s">
        <v>307</v>
      </c>
      <c r="D22" s="207" t="s">
        <v>273</v>
      </c>
    </row>
    <row r="23" spans="2:4" ht="14.25" customHeight="1">
      <c r="B23" s="205" t="s">
        <v>308</v>
      </c>
      <c r="C23" s="206" t="s">
        <v>309</v>
      </c>
      <c r="D23" s="207" t="s">
        <v>273</v>
      </c>
    </row>
    <row r="24" spans="2:4" ht="14.25" customHeight="1">
      <c r="B24" s="205" t="s">
        <v>310</v>
      </c>
      <c r="C24" s="206" t="s">
        <v>311</v>
      </c>
      <c r="D24" s="207" t="s">
        <v>273</v>
      </c>
    </row>
    <row r="25" spans="2:4" ht="14.25" customHeight="1">
      <c r="B25" s="205" t="s">
        <v>312</v>
      </c>
      <c r="C25" s="206" t="s">
        <v>313</v>
      </c>
      <c r="D25" s="207" t="s">
        <v>273</v>
      </c>
    </row>
    <row r="26" spans="2:4" ht="14.25" customHeight="1">
      <c r="B26" s="205" t="s">
        <v>314</v>
      </c>
      <c r="C26" s="206" t="s">
        <v>315</v>
      </c>
      <c r="D26" s="207" t="s">
        <v>273</v>
      </c>
    </row>
    <row r="27" spans="2:4" ht="14.25" customHeight="1">
      <c r="B27" s="205" t="s">
        <v>316</v>
      </c>
      <c r="C27" s="206" t="s">
        <v>317</v>
      </c>
      <c r="D27" s="207" t="s">
        <v>273</v>
      </c>
    </row>
    <row r="28" spans="2:4" ht="14.25" customHeight="1">
      <c r="B28" s="205" t="s">
        <v>318</v>
      </c>
      <c r="C28" s="206" t="s">
        <v>319</v>
      </c>
      <c r="D28" s="207" t="s">
        <v>273</v>
      </c>
    </row>
    <row r="29" spans="2:4" ht="14.25" customHeight="1">
      <c r="B29" s="205" t="s">
        <v>320</v>
      </c>
      <c r="C29" s="206" t="s">
        <v>321</v>
      </c>
      <c r="D29" s="207" t="s">
        <v>273</v>
      </c>
    </row>
    <row r="30" spans="2:4" ht="14.25" customHeight="1">
      <c r="B30" s="205" t="s">
        <v>322</v>
      </c>
      <c r="C30" s="206" t="s">
        <v>323</v>
      </c>
      <c r="D30" s="207" t="s">
        <v>273</v>
      </c>
    </row>
    <row r="31" spans="2:4" ht="14.25" customHeight="1">
      <c r="B31" s="205" t="s">
        <v>324</v>
      </c>
      <c r="C31" s="206" t="s">
        <v>325</v>
      </c>
      <c r="D31" s="207" t="s">
        <v>273</v>
      </c>
    </row>
    <row r="32" spans="2:4" ht="14.25" customHeight="1">
      <c r="B32" s="205" t="s">
        <v>326</v>
      </c>
      <c r="C32" s="206" t="s">
        <v>327</v>
      </c>
      <c r="D32" s="207" t="s">
        <v>273</v>
      </c>
    </row>
    <row r="33" spans="2:4" ht="14.25" customHeight="1">
      <c r="B33" s="205" t="s">
        <v>328</v>
      </c>
      <c r="C33" s="206" t="s">
        <v>329</v>
      </c>
      <c r="D33" s="207" t="s">
        <v>273</v>
      </c>
    </row>
    <row r="34" spans="2:4" ht="14.25" customHeight="1">
      <c r="B34" s="205" t="s">
        <v>330</v>
      </c>
      <c r="C34" s="206" t="s">
        <v>331</v>
      </c>
      <c r="D34" s="207" t="s">
        <v>273</v>
      </c>
    </row>
    <row r="35" spans="2:4" ht="14.25" customHeight="1">
      <c r="B35" s="205" t="s">
        <v>332</v>
      </c>
      <c r="C35" s="206" t="s">
        <v>333</v>
      </c>
      <c r="D35" s="207" t="s">
        <v>273</v>
      </c>
    </row>
    <row r="36" spans="2:4" ht="14.25" customHeight="1">
      <c r="B36" s="205" t="s">
        <v>334</v>
      </c>
      <c r="C36" s="206" t="s">
        <v>335</v>
      </c>
      <c r="D36" s="207" t="s">
        <v>273</v>
      </c>
    </row>
    <row r="37" spans="2:4" ht="14.25" customHeight="1">
      <c r="B37" s="205" t="s">
        <v>336</v>
      </c>
      <c r="C37" s="206" t="s">
        <v>337</v>
      </c>
      <c r="D37" s="207" t="s">
        <v>273</v>
      </c>
    </row>
    <row r="38" spans="2:4" ht="14.25" customHeight="1">
      <c r="B38" s="205" t="s">
        <v>338</v>
      </c>
      <c r="C38" s="206" t="s">
        <v>214</v>
      </c>
      <c r="D38" s="207" t="s">
        <v>273</v>
      </c>
    </row>
    <row r="39" spans="2:4" ht="14.25" customHeight="1">
      <c r="B39" s="205" t="s">
        <v>339</v>
      </c>
      <c r="C39" s="206" t="s">
        <v>340</v>
      </c>
      <c r="D39" s="207" t="s">
        <v>273</v>
      </c>
    </row>
    <row r="40" spans="2:4" ht="14.25" customHeight="1">
      <c r="B40" s="205" t="s">
        <v>341</v>
      </c>
      <c r="C40" s="206" t="s">
        <v>342</v>
      </c>
      <c r="D40" s="207" t="s">
        <v>273</v>
      </c>
    </row>
    <row r="41" spans="2:4" ht="14.25" customHeight="1">
      <c r="B41" s="205" t="s">
        <v>343</v>
      </c>
      <c r="C41" s="206" t="s">
        <v>344</v>
      </c>
      <c r="D41" s="207" t="s">
        <v>273</v>
      </c>
    </row>
    <row r="42" spans="2:4" ht="14.25" customHeight="1">
      <c r="B42" s="205" t="s">
        <v>345</v>
      </c>
      <c r="C42" s="206" t="s">
        <v>346</v>
      </c>
      <c r="D42" s="207" t="s">
        <v>347</v>
      </c>
    </row>
    <row r="43" spans="2:4" ht="14.25" customHeight="1">
      <c r="B43" s="205" t="s">
        <v>348</v>
      </c>
      <c r="C43" s="206" t="s">
        <v>349</v>
      </c>
      <c r="D43" s="207" t="s">
        <v>347</v>
      </c>
    </row>
    <row r="44" spans="2:4" ht="14.25" customHeight="1">
      <c r="B44" s="205" t="s">
        <v>350</v>
      </c>
      <c r="C44" s="206" t="s">
        <v>351</v>
      </c>
      <c r="D44" s="207" t="s">
        <v>273</v>
      </c>
    </row>
    <row r="45" spans="2:4" ht="14.25" customHeight="1">
      <c r="B45" s="205" t="s">
        <v>352</v>
      </c>
      <c r="C45" s="206" t="s">
        <v>353</v>
      </c>
      <c r="D45" s="207" t="s">
        <v>273</v>
      </c>
    </row>
    <row r="46" spans="2:4" ht="14.25" customHeight="1">
      <c r="B46" s="205" t="s">
        <v>354</v>
      </c>
      <c r="C46" s="206" t="s">
        <v>355</v>
      </c>
      <c r="D46" s="207" t="s">
        <v>347</v>
      </c>
    </row>
    <row r="47" spans="2:4" ht="14.25" customHeight="1">
      <c r="B47" s="205" t="s">
        <v>356</v>
      </c>
      <c r="C47" s="206" t="s">
        <v>357</v>
      </c>
      <c r="D47" s="207" t="s">
        <v>347</v>
      </c>
    </row>
    <row r="48" spans="2:4" ht="14.25" customHeight="1">
      <c r="B48" s="205" t="s">
        <v>358</v>
      </c>
      <c r="C48" s="206" t="s">
        <v>359</v>
      </c>
      <c r="D48" s="207" t="s">
        <v>273</v>
      </c>
    </row>
    <row r="49" spans="2:4" ht="14.25" customHeight="1">
      <c r="B49" s="205" t="s">
        <v>360</v>
      </c>
      <c r="C49" s="206" t="s">
        <v>361</v>
      </c>
      <c r="D49" s="207" t="s">
        <v>273</v>
      </c>
    </row>
    <row r="50" spans="2:4" ht="14.25" customHeight="1">
      <c r="B50" s="205" t="s">
        <v>362</v>
      </c>
      <c r="C50" s="206" t="s">
        <v>363</v>
      </c>
      <c r="D50" s="207" t="s">
        <v>347</v>
      </c>
    </row>
    <row r="51" spans="2:4" ht="14.25" customHeight="1">
      <c r="B51" s="205" t="s">
        <v>364</v>
      </c>
      <c r="C51" s="206" t="s">
        <v>365</v>
      </c>
      <c r="D51" s="207" t="s">
        <v>347</v>
      </c>
    </row>
    <row r="52" spans="2:4" ht="14.25" customHeight="1">
      <c r="B52" s="205" t="s">
        <v>366</v>
      </c>
      <c r="C52" s="206" t="s">
        <v>367</v>
      </c>
      <c r="D52" s="207" t="s">
        <v>273</v>
      </c>
    </row>
    <row r="53" spans="2:4" ht="14.25" customHeight="1">
      <c r="B53" s="205" t="s">
        <v>368</v>
      </c>
      <c r="C53" s="206" t="s">
        <v>369</v>
      </c>
      <c r="D53" s="207" t="s">
        <v>273</v>
      </c>
    </row>
    <row r="54" spans="2:4" ht="14.25" customHeight="1">
      <c r="B54" s="205" t="s">
        <v>370</v>
      </c>
      <c r="C54" s="206" t="s">
        <v>371</v>
      </c>
      <c r="D54" s="207" t="s">
        <v>273</v>
      </c>
    </row>
    <row r="55" spans="2:4" ht="14.25" customHeight="1">
      <c r="B55" s="205" t="s">
        <v>372</v>
      </c>
      <c r="C55" s="206" t="s">
        <v>373</v>
      </c>
      <c r="D55" s="207" t="s">
        <v>273</v>
      </c>
    </row>
    <row r="56" spans="2:4" ht="14.25" customHeight="1">
      <c r="B56" s="205" t="s">
        <v>374</v>
      </c>
      <c r="C56" s="206" t="s">
        <v>375</v>
      </c>
      <c r="D56" s="207" t="s">
        <v>273</v>
      </c>
    </row>
    <row r="57" spans="2:4" ht="14.25" customHeight="1">
      <c r="B57" s="205" t="s">
        <v>376</v>
      </c>
      <c r="C57" s="206" t="s">
        <v>377</v>
      </c>
      <c r="D57" s="207" t="s">
        <v>273</v>
      </c>
    </row>
    <row r="58" spans="2:4" ht="14.25" customHeight="1">
      <c r="B58" s="205" t="s">
        <v>378</v>
      </c>
      <c r="C58" s="206" t="s">
        <v>379</v>
      </c>
      <c r="D58" s="207" t="s">
        <v>273</v>
      </c>
    </row>
    <row r="59" spans="2:4" ht="14.25" customHeight="1">
      <c r="B59" s="205" t="s">
        <v>380</v>
      </c>
      <c r="C59" s="206" t="s">
        <v>381</v>
      </c>
      <c r="D59" s="207" t="s">
        <v>273</v>
      </c>
    </row>
    <row r="60" spans="2:4" ht="14.25" customHeight="1">
      <c r="B60" s="205" t="s">
        <v>382</v>
      </c>
      <c r="C60" s="206" t="s">
        <v>383</v>
      </c>
      <c r="D60" s="207" t="s">
        <v>384</v>
      </c>
    </row>
    <row r="61" spans="2:4" ht="14.25" customHeight="1">
      <c r="B61" s="205" t="s">
        <v>385</v>
      </c>
      <c r="C61" s="206" t="s">
        <v>386</v>
      </c>
      <c r="D61" s="207" t="s">
        <v>384</v>
      </c>
    </row>
    <row r="62" spans="2:4" ht="14.25" customHeight="1">
      <c r="B62" s="205" t="s">
        <v>387</v>
      </c>
      <c r="C62" s="206" t="s">
        <v>388</v>
      </c>
      <c r="D62" s="207" t="s">
        <v>384</v>
      </c>
    </row>
    <row r="63" spans="2:4" ht="14.25" customHeight="1">
      <c r="B63" s="205" t="s">
        <v>389</v>
      </c>
      <c r="C63" s="206" t="s">
        <v>390</v>
      </c>
      <c r="D63" s="207" t="s">
        <v>384</v>
      </c>
    </row>
    <row r="64" spans="2:4" ht="14.25" customHeight="1">
      <c r="B64" s="205" t="s">
        <v>391</v>
      </c>
      <c r="C64" s="206" t="s">
        <v>392</v>
      </c>
      <c r="D64" s="207" t="s">
        <v>384</v>
      </c>
    </row>
    <row r="65" spans="2:4" ht="14.25" customHeight="1">
      <c r="B65" s="205" t="s">
        <v>393</v>
      </c>
      <c r="C65" s="206" t="s">
        <v>394</v>
      </c>
      <c r="D65" s="207" t="s">
        <v>384</v>
      </c>
    </row>
    <row r="66" spans="2:4" ht="14.25" customHeight="1">
      <c r="B66" s="205" t="s">
        <v>395</v>
      </c>
      <c r="C66" s="206" t="s">
        <v>396</v>
      </c>
      <c r="D66" s="207" t="s">
        <v>397</v>
      </c>
    </row>
    <row r="67" spans="2:4" ht="14.25" customHeight="1">
      <c r="B67" s="205" t="s">
        <v>398</v>
      </c>
      <c r="C67" s="206" t="s">
        <v>399</v>
      </c>
      <c r="D67" s="207" t="s">
        <v>397</v>
      </c>
    </row>
    <row r="68" spans="2:4" ht="14.25" customHeight="1">
      <c r="B68" s="205" t="s">
        <v>400</v>
      </c>
      <c r="C68" s="206" t="s">
        <v>401</v>
      </c>
      <c r="D68" s="207" t="s">
        <v>397</v>
      </c>
    </row>
    <row r="69" spans="2:4" ht="14.25" customHeight="1">
      <c r="B69" s="205" t="s">
        <v>402</v>
      </c>
      <c r="C69" s="206" t="s">
        <v>403</v>
      </c>
      <c r="D69" s="207" t="s">
        <v>397</v>
      </c>
    </row>
    <row r="70" spans="2:4" ht="14.25" customHeight="1">
      <c r="B70" s="205" t="s">
        <v>404</v>
      </c>
      <c r="C70" s="206" t="s">
        <v>405</v>
      </c>
      <c r="D70" s="207" t="s">
        <v>397</v>
      </c>
    </row>
    <row r="71" spans="2:4" ht="14.25" customHeight="1">
      <c r="B71" s="205" t="s">
        <v>406</v>
      </c>
      <c r="C71" s="206" t="s">
        <v>407</v>
      </c>
      <c r="D71" s="207" t="s">
        <v>397</v>
      </c>
    </row>
    <row r="72" spans="2:4" ht="14.25" customHeight="1">
      <c r="B72" s="205" t="s">
        <v>408</v>
      </c>
      <c r="C72" s="206" t="s">
        <v>409</v>
      </c>
      <c r="D72" s="207" t="s">
        <v>273</v>
      </c>
    </row>
    <row r="73" spans="2:4" ht="14.25" customHeight="1">
      <c r="B73" s="205" t="s">
        <v>410</v>
      </c>
      <c r="C73" s="206" t="s">
        <v>411</v>
      </c>
      <c r="D73" s="207" t="s">
        <v>273</v>
      </c>
    </row>
    <row r="74" spans="2:4" ht="14.25" customHeight="1">
      <c r="B74" s="205" t="s">
        <v>412</v>
      </c>
      <c r="C74" s="206" t="s">
        <v>413</v>
      </c>
      <c r="D74" s="207" t="s">
        <v>273</v>
      </c>
    </row>
    <row r="75" spans="2:4" ht="14.25" customHeight="1">
      <c r="B75" s="205" t="s">
        <v>414</v>
      </c>
      <c r="C75" s="206" t="s">
        <v>415</v>
      </c>
      <c r="D75" s="207" t="s">
        <v>273</v>
      </c>
    </row>
    <row r="76" spans="2:4" ht="14.25" customHeight="1">
      <c r="B76" s="205" t="s">
        <v>416</v>
      </c>
      <c r="C76" s="206" t="s">
        <v>417</v>
      </c>
      <c r="D76" s="207" t="s">
        <v>273</v>
      </c>
    </row>
    <row r="77" spans="2:4" ht="14.25" customHeight="1">
      <c r="B77" s="205" t="s">
        <v>418</v>
      </c>
      <c r="C77" s="206" t="s">
        <v>419</v>
      </c>
      <c r="D77" s="207" t="s">
        <v>273</v>
      </c>
    </row>
    <row r="78" spans="2:4" ht="14.25" customHeight="1">
      <c r="B78" s="205" t="s">
        <v>420</v>
      </c>
      <c r="C78" s="206" t="s">
        <v>421</v>
      </c>
      <c r="D78" s="207" t="s">
        <v>273</v>
      </c>
    </row>
    <row r="79" spans="2:4" ht="14.25" customHeight="1">
      <c r="B79" s="205" t="s">
        <v>422</v>
      </c>
      <c r="C79" s="206" t="s">
        <v>353</v>
      </c>
      <c r="D79" s="207" t="s">
        <v>273</v>
      </c>
    </row>
    <row r="80" spans="2:4" ht="14.25" customHeight="1">
      <c r="B80" s="205" t="s">
        <v>423</v>
      </c>
      <c r="C80" s="206" t="s">
        <v>424</v>
      </c>
      <c r="D80" s="207" t="s">
        <v>273</v>
      </c>
    </row>
    <row r="81" spans="2:4" ht="14.25" customHeight="1">
      <c r="B81" s="205" t="s">
        <v>425</v>
      </c>
      <c r="C81" s="206" t="s">
        <v>426</v>
      </c>
      <c r="D81" s="207" t="s">
        <v>273</v>
      </c>
    </row>
    <row r="82" spans="2:4" ht="14.25" customHeight="1">
      <c r="B82" s="205" t="s">
        <v>427</v>
      </c>
      <c r="C82" s="206" t="s">
        <v>428</v>
      </c>
      <c r="D82" s="207" t="s">
        <v>347</v>
      </c>
    </row>
    <row r="83" spans="2:4" ht="14.25" customHeight="1">
      <c r="B83" s="205" t="s">
        <v>429</v>
      </c>
      <c r="C83" s="206" t="s">
        <v>430</v>
      </c>
      <c r="D83" s="207" t="s">
        <v>273</v>
      </c>
    </row>
    <row r="84" spans="2:4" ht="14.25" customHeight="1">
      <c r="B84" s="205" t="s">
        <v>431</v>
      </c>
      <c r="C84" s="206" t="s">
        <v>432</v>
      </c>
      <c r="D84" s="207" t="s">
        <v>347</v>
      </c>
    </row>
    <row r="85" spans="2:4" ht="14.25" customHeight="1">
      <c r="B85" s="205" t="s">
        <v>433</v>
      </c>
      <c r="C85" s="206" t="s">
        <v>434</v>
      </c>
      <c r="D85" s="207" t="s">
        <v>347</v>
      </c>
    </row>
    <row r="86" spans="2:4" ht="14.25" customHeight="1">
      <c r="B86" s="205" t="s">
        <v>435</v>
      </c>
      <c r="C86" s="206" t="s">
        <v>436</v>
      </c>
      <c r="D86" s="207" t="s">
        <v>347</v>
      </c>
    </row>
    <row r="87" spans="2:4" ht="14.25" customHeight="1">
      <c r="B87" s="205" t="s">
        <v>437</v>
      </c>
      <c r="C87" s="206" t="s">
        <v>438</v>
      </c>
      <c r="D87" s="207" t="s">
        <v>347</v>
      </c>
    </row>
    <row r="88" spans="2:4" ht="14.25" customHeight="1">
      <c r="B88" s="205" t="s">
        <v>439</v>
      </c>
      <c r="C88" s="206" t="s">
        <v>440</v>
      </c>
      <c r="D88" s="207" t="s">
        <v>347</v>
      </c>
    </row>
    <row r="89" spans="2:4" ht="14.25" customHeight="1">
      <c r="B89" s="205" t="s">
        <v>441</v>
      </c>
      <c r="C89" s="206" t="s">
        <v>442</v>
      </c>
      <c r="D89" s="207" t="s">
        <v>347</v>
      </c>
    </row>
    <row r="90" spans="2:4" ht="14.25" customHeight="1">
      <c r="B90" s="205" t="s">
        <v>443</v>
      </c>
      <c r="C90" s="206" t="s">
        <v>444</v>
      </c>
      <c r="D90" s="207" t="s">
        <v>397</v>
      </c>
    </row>
    <row r="91" spans="2:4" ht="14.25" customHeight="1">
      <c r="B91" s="205" t="s">
        <v>445</v>
      </c>
      <c r="C91" s="206" t="s">
        <v>446</v>
      </c>
      <c r="D91" s="207" t="s">
        <v>397</v>
      </c>
    </row>
    <row r="92" spans="2:4" ht="14.25" customHeight="1">
      <c r="B92" s="205" t="s">
        <v>447</v>
      </c>
      <c r="C92" s="206" t="s">
        <v>448</v>
      </c>
      <c r="D92" s="207" t="s">
        <v>347</v>
      </c>
    </row>
    <row r="93" spans="2:4" ht="14.25" customHeight="1">
      <c r="B93" s="205" t="s">
        <v>449</v>
      </c>
      <c r="C93" s="206" t="s">
        <v>353</v>
      </c>
      <c r="D93" s="207" t="s">
        <v>347</v>
      </c>
    </row>
    <row r="94" spans="2:4" ht="14.25" customHeight="1">
      <c r="B94" s="205" t="s">
        <v>450</v>
      </c>
      <c r="C94" s="206" t="s">
        <v>451</v>
      </c>
      <c r="D94" s="207" t="s">
        <v>273</v>
      </c>
    </row>
    <row r="95" spans="2:4" ht="14.25" customHeight="1">
      <c r="B95" s="205" t="s">
        <v>452</v>
      </c>
      <c r="C95" s="206" t="s">
        <v>453</v>
      </c>
      <c r="D95" s="207" t="s">
        <v>347</v>
      </c>
    </row>
    <row r="96" spans="2:4" ht="14.25" customHeight="1">
      <c r="B96" s="205" t="s">
        <v>454</v>
      </c>
      <c r="C96" s="206" t="s">
        <v>455</v>
      </c>
      <c r="D96" s="207" t="s">
        <v>347</v>
      </c>
    </row>
    <row r="97" spans="2:4" ht="14.25" customHeight="1">
      <c r="B97" s="205" t="s">
        <v>456</v>
      </c>
      <c r="C97" s="206" t="s">
        <v>457</v>
      </c>
      <c r="D97" s="207" t="s">
        <v>347</v>
      </c>
    </row>
    <row r="98" spans="2:4" ht="14.25" customHeight="1">
      <c r="B98" s="205" t="s">
        <v>458</v>
      </c>
      <c r="C98" s="206" t="s">
        <v>459</v>
      </c>
      <c r="D98" s="207" t="s">
        <v>347</v>
      </c>
    </row>
    <row r="99" spans="2:4" ht="14.25" customHeight="1">
      <c r="B99" s="205" t="s">
        <v>460</v>
      </c>
      <c r="C99" s="206" t="s">
        <v>461</v>
      </c>
      <c r="D99" s="207" t="s">
        <v>347</v>
      </c>
    </row>
    <row r="100" spans="2:4" ht="14.25" customHeight="1">
      <c r="B100" s="205" t="s">
        <v>462</v>
      </c>
      <c r="C100" s="206" t="s">
        <v>463</v>
      </c>
      <c r="D100" s="207" t="s">
        <v>347</v>
      </c>
    </row>
    <row r="101" spans="2:4" ht="14.25" customHeight="1">
      <c r="B101" s="205" t="s">
        <v>464</v>
      </c>
      <c r="C101" s="206" t="s">
        <v>465</v>
      </c>
      <c r="D101" s="207" t="s">
        <v>347</v>
      </c>
    </row>
    <row r="102" spans="2:4" ht="14.25" customHeight="1">
      <c r="B102" s="205" t="s">
        <v>466</v>
      </c>
      <c r="C102" s="206" t="s">
        <v>467</v>
      </c>
      <c r="D102" s="207" t="s">
        <v>347</v>
      </c>
    </row>
    <row r="103" spans="2:4" ht="14.25" customHeight="1">
      <c r="B103" s="205" t="s">
        <v>468</v>
      </c>
      <c r="C103" s="206" t="s">
        <v>469</v>
      </c>
      <c r="D103" s="207" t="s">
        <v>347</v>
      </c>
    </row>
    <row r="104" spans="2:4" ht="14.25" customHeight="1">
      <c r="B104" s="205" t="s">
        <v>470</v>
      </c>
      <c r="C104" s="206" t="s">
        <v>471</v>
      </c>
      <c r="D104" s="207" t="s">
        <v>347</v>
      </c>
    </row>
    <row r="105" spans="2:4" ht="14.25" customHeight="1">
      <c r="B105" s="205" t="s">
        <v>472</v>
      </c>
      <c r="C105" s="206" t="s">
        <v>473</v>
      </c>
      <c r="D105" s="207" t="s">
        <v>347</v>
      </c>
    </row>
    <row r="106" spans="2:4" ht="14.25" customHeight="1">
      <c r="B106" s="205" t="s">
        <v>474</v>
      </c>
      <c r="C106" s="206" t="s">
        <v>475</v>
      </c>
      <c r="D106" s="207" t="s">
        <v>347</v>
      </c>
    </row>
    <row r="107" spans="2:4" ht="14.25" customHeight="1">
      <c r="B107" s="205" t="s">
        <v>476</v>
      </c>
      <c r="C107" s="206" t="s">
        <v>477</v>
      </c>
      <c r="D107" s="207" t="s">
        <v>347</v>
      </c>
    </row>
    <row r="108" spans="2:4" ht="14.25" customHeight="1">
      <c r="B108" s="205" t="s">
        <v>478</v>
      </c>
      <c r="C108" s="206" t="s">
        <v>479</v>
      </c>
      <c r="D108" s="207" t="s">
        <v>347</v>
      </c>
    </row>
    <row r="109" spans="2:4" ht="14.25" customHeight="1">
      <c r="B109" s="205" t="s">
        <v>480</v>
      </c>
      <c r="C109" s="206" t="s">
        <v>481</v>
      </c>
      <c r="D109" s="207" t="s">
        <v>347</v>
      </c>
    </row>
    <row r="110" spans="2:4" ht="14.25" customHeight="1">
      <c r="B110" s="205" t="s">
        <v>482</v>
      </c>
      <c r="C110" s="206" t="s">
        <v>483</v>
      </c>
      <c r="D110" s="207" t="s">
        <v>347</v>
      </c>
    </row>
    <row r="111" spans="2:4" ht="14.25" customHeight="1">
      <c r="B111" s="205" t="s">
        <v>484</v>
      </c>
      <c r="C111" s="206" t="s">
        <v>485</v>
      </c>
      <c r="D111" s="207" t="s">
        <v>347</v>
      </c>
    </row>
    <row r="112" spans="2:4" ht="14.25" customHeight="1">
      <c r="B112" s="205" t="s">
        <v>486</v>
      </c>
      <c r="C112" s="206" t="s">
        <v>487</v>
      </c>
      <c r="D112" s="207" t="s">
        <v>347</v>
      </c>
    </row>
    <row r="113" spans="2:4" ht="14.25" customHeight="1">
      <c r="B113" s="205" t="s">
        <v>488</v>
      </c>
      <c r="C113" s="206" t="s">
        <v>489</v>
      </c>
      <c r="D113" s="207" t="s">
        <v>347</v>
      </c>
    </row>
    <row r="114" spans="2:4" ht="14.25" customHeight="1">
      <c r="B114" s="205" t="s">
        <v>490</v>
      </c>
      <c r="C114" s="206" t="s">
        <v>491</v>
      </c>
      <c r="D114" s="207" t="s">
        <v>347</v>
      </c>
    </row>
    <row r="115" spans="2:4" ht="14.25" customHeight="1">
      <c r="B115" s="205" t="s">
        <v>492</v>
      </c>
      <c r="C115" s="206" t="s">
        <v>493</v>
      </c>
      <c r="D115" s="207" t="s">
        <v>347</v>
      </c>
    </row>
    <row r="116" spans="2:4" ht="14.25" customHeight="1">
      <c r="B116" s="205" t="s">
        <v>494</v>
      </c>
      <c r="C116" s="206" t="s">
        <v>495</v>
      </c>
      <c r="D116" s="207" t="s">
        <v>347</v>
      </c>
    </row>
    <row r="117" spans="2:4" ht="14.25" customHeight="1">
      <c r="B117" s="205" t="s">
        <v>496</v>
      </c>
      <c r="C117" s="206" t="s">
        <v>497</v>
      </c>
      <c r="D117" s="207" t="s">
        <v>347</v>
      </c>
    </row>
    <row r="118" spans="2:4" ht="14.25" customHeight="1">
      <c r="B118" s="205" t="s">
        <v>498</v>
      </c>
      <c r="C118" s="206" t="s">
        <v>499</v>
      </c>
      <c r="D118" s="207" t="s">
        <v>273</v>
      </c>
    </row>
    <row r="119" spans="2:4" ht="14.25" customHeight="1">
      <c r="B119" s="205" t="s">
        <v>500</v>
      </c>
      <c r="C119" s="206" t="s">
        <v>501</v>
      </c>
      <c r="D119" s="207" t="s">
        <v>273</v>
      </c>
    </row>
    <row r="120" spans="2:4" ht="14.25" customHeight="1">
      <c r="B120" s="205" t="s">
        <v>502</v>
      </c>
      <c r="C120" s="206" t="s">
        <v>503</v>
      </c>
      <c r="D120" s="207" t="s">
        <v>273</v>
      </c>
    </row>
  </sheetData>
  <sheetProtection password="DFC6" sheet="1" objects="1" scenarios="1"/>
  <phoneticPr fontId="3"/>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9"/>
  <sheetViews>
    <sheetView showWhiteSpace="0" view="pageBreakPreview" zoomScaleNormal="100" zoomScaleSheetLayoutView="100" workbookViewId="0">
      <selection activeCell="AT13" sqref="AT13"/>
    </sheetView>
  </sheetViews>
  <sheetFormatPr defaultRowHeight="13.5"/>
  <cols>
    <col min="1" max="44" width="2.125" style="42" customWidth="1"/>
    <col min="45" max="16384" width="9" style="43"/>
  </cols>
  <sheetData>
    <row r="1" spans="1:44">
      <c r="C1" s="42" t="s">
        <v>159</v>
      </c>
    </row>
    <row r="2" spans="1:44">
      <c r="C2" s="673" t="s">
        <v>550</v>
      </c>
      <c r="D2" s="674"/>
      <c r="E2" s="674"/>
      <c r="F2" s="674"/>
      <c r="G2" s="674"/>
      <c r="H2" s="674"/>
      <c r="I2" s="674"/>
      <c r="J2" s="674"/>
      <c r="K2" s="674"/>
      <c r="L2" s="674"/>
      <c r="M2" s="674"/>
      <c r="N2" s="674"/>
      <c r="O2" s="674"/>
      <c r="P2" s="675"/>
      <c r="Q2" s="238"/>
      <c r="R2" s="238"/>
      <c r="S2" s="238"/>
      <c r="T2" s="238"/>
      <c r="AC2" s="676" t="s">
        <v>560</v>
      </c>
      <c r="AD2" s="677"/>
      <c r="AE2" s="677"/>
      <c r="AF2" s="677"/>
      <c r="AG2" s="677"/>
      <c r="AH2" s="677"/>
      <c r="AI2" s="677"/>
      <c r="AJ2" s="677"/>
      <c r="AK2" s="677"/>
      <c r="AL2" s="677"/>
      <c r="AM2" s="677"/>
      <c r="AN2" s="677"/>
      <c r="AO2" s="677"/>
      <c r="AP2" s="677"/>
      <c r="AQ2" s="677"/>
      <c r="AR2" s="678"/>
    </row>
    <row r="3" spans="1:44">
      <c r="C3" s="679"/>
      <c r="D3" s="680"/>
      <c r="E3" s="683"/>
      <c r="F3" s="683"/>
      <c r="G3" s="683"/>
      <c r="H3" s="683"/>
      <c r="I3" s="683"/>
      <c r="J3" s="683"/>
      <c r="K3" s="683"/>
      <c r="L3" s="683"/>
      <c r="M3" s="685"/>
      <c r="N3" s="680"/>
      <c r="O3" s="687"/>
      <c r="P3" s="688"/>
      <c r="Q3" s="239"/>
      <c r="R3" s="239"/>
      <c r="S3" s="239"/>
      <c r="T3" s="239"/>
      <c r="AC3" s="638"/>
      <c r="AD3" s="639"/>
      <c r="AE3" s="639"/>
      <c r="AF3" s="639"/>
      <c r="AG3" s="639"/>
      <c r="AH3" s="639"/>
      <c r="AI3" s="639"/>
      <c r="AJ3" s="639"/>
      <c r="AK3" s="639"/>
      <c r="AL3" s="639"/>
      <c r="AM3" s="639"/>
      <c r="AN3" s="639"/>
      <c r="AO3" s="639"/>
      <c r="AP3" s="639"/>
      <c r="AQ3" s="639"/>
      <c r="AR3" s="642"/>
    </row>
    <row r="4" spans="1:44">
      <c r="C4" s="681"/>
      <c r="D4" s="682"/>
      <c r="E4" s="684"/>
      <c r="F4" s="684"/>
      <c r="G4" s="684"/>
      <c r="H4" s="684"/>
      <c r="I4" s="684"/>
      <c r="J4" s="684"/>
      <c r="K4" s="684"/>
      <c r="L4" s="684"/>
      <c r="M4" s="686"/>
      <c r="N4" s="682"/>
      <c r="O4" s="689"/>
      <c r="P4" s="685"/>
      <c r="Q4" s="239"/>
      <c r="R4" s="239"/>
      <c r="S4" s="239"/>
      <c r="T4" s="239"/>
      <c r="AC4" s="640"/>
      <c r="AD4" s="641"/>
      <c r="AE4" s="641"/>
      <c r="AF4" s="641"/>
      <c r="AG4" s="641"/>
      <c r="AH4" s="641"/>
      <c r="AI4" s="641"/>
      <c r="AJ4" s="641"/>
      <c r="AK4" s="641"/>
      <c r="AL4" s="641"/>
      <c r="AM4" s="641"/>
      <c r="AN4" s="641"/>
      <c r="AO4" s="641"/>
      <c r="AP4" s="641"/>
      <c r="AQ4" s="641"/>
      <c r="AR4" s="643"/>
    </row>
    <row r="5" spans="1:44">
      <c r="AC5" s="607" t="s">
        <v>561</v>
      </c>
      <c r="AD5" s="608"/>
      <c r="AE5" s="608"/>
      <c r="AF5" s="608"/>
      <c r="AG5" s="608"/>
      <c r="AH5" s="608"/>
      <c r="AI5" s="608"/>
      <c r="AJ5" s="608"/>
      <c r="AK5" s="608"/>
      <c r="AL5" s="608"/>
      <c r="AM5" s="608"/>
      <c r="AN5" s="608"/>
      <c r="AO5" s="608"/>
      <c r="AP5" s="608"/>
      <c r="AQ5" s="608"/>
      <c r="AR5" s="609"/>
    </row>
    <row r="6" spans="1:44" ht="13.5" customHeight="1">
      <c r="AC6" s="610" t="s">
        <v>945</v>
      </c>
      <c r="AD6" s="611"/>
      <c r="AE6" s="611"/>
      <c r="AF6" s="611"/>
      <c r="AG6" s="1373"/>
      <c r="AH6" s="1373"/>
      <c r="AI6" s="1374"/>
      <c r="AJ6" s="1374"/>
      <c r="AK6" s="1373"/>
      <c r="AL6" s="1373"/>
      <c r="AM6" s="1374"/>
      <c r="AN6" s="1374"/>
      <c r="AO6" s="1373"/>
      <c r="AP6" s="1373"/>
      <c r="AQ6" s="1374"/>
      <c r="AR6" s="1377"/>
    </row>
    <row r="7" spans="1:44" ht="13.5" customHeight="1">
      <c r="AC7" s="612"/>
      <c r="AD7" s="613"/>
      <c r="AE7" s="613"/>
      <c r="AF7" s="613"/>
      <c r="AG7" s="1375"/>
      <c r="AH7" s="1375"/>
      <c r="AI7" s="1376"/>
      <c r="AJ7" s="1376"/>
      <c r="AK7" s="1375"/>
      <c r="AL7" s="1375"/>
      <c r="AM7" s="1376"/>
      <c r="AN7" s="1376"/>
      <c r="AO7" s="1375"/>
      <c r="AP7" s="1375"/>
      <c r="AQ7" s="1376"/>
      <c r="AR7" s="1378"/>
    </row>
    <row r="10" spans="1:44">
      <c r="A10" s="671" t="s">
        <v>915</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row>
    <row r="11" spans="1:44">
      <c r="A11" s="672" t="s">
        <v>31</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row>
    <row r="12" spans="1:44" ht="14.25" customHeight="1">
      <c r="A12" s="672" t="s">
        <v>160</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row>
    <row r="14" spans="1:44">
      <c r="A14" s="42" t="s">
        <v>244</v>
      </c>
    </row>
    <row r="15" spans="1:44">
      <c r="A15" s="42" t="s">
        <v>562</v>
      </c>
    </row>
    <row r="17" spans="1:44">
      <c r="B17" s="42" t="s">
        <v>161</v>
      </c>
    </row>
    <row r="18" spans="1:44">
      <c r="B18" s="42" t="s">
        <v>162</v>
      </c>
    </row>
    <row r="19" spans="1:44">
      <c r="W19" s="42" t="s">
        <v>30</v>
      </c>
    </row>
    <row r="20" spans="1:44" ht="15.75" customHeight="1">
      <c r="A20" s="42" t="s">
        <v>163</v>
      </c>
      <c r="U20" s="240"/>
      <c r="V20" s="240"/>
      <c r="W20" s="241"/>
      <c r="X20" s="241"/>
      <c r="Y20" s="241"/>
      <c r="Z20" s="241"/>
      <c r="AA20" s="241"/>
      <c r="AB20" s="241"/>
      <c r="AC20" s="241"/>
      <c r="AD20" s="241"/>
      <c r="AE20" s="241"/>
      <c r="AF20" s="241"/>
      <c r="AG20" s="241"/>
      <c r="AH20" s="241"/>
      <c r="AI20" s="241"/>
      <c r="AJ20" s="241"/>
      <c r="AK20" s="241"/>
      <c r="AL20" s="241"/>
      <c r="AM20" s="241"/>
      <c r="AN20" s="242"/>
      <c r="AO20" s="242"/>
      <c r="AP20" s="242"/>
    </row>
    <row r="21" spans="1:44" s="1" customFormat="1" ht="13.5" customHeight="1">
      <c r="A21" s="668" t="s">
        <v>9</v>
      </c>
      <c r="B21" s="669"/>
      <c r="C21" s="669"/>
      <c r="D21" s="669"/>
      <c r="E21" s="670"/>
      <c r="F21" s="662" t="str">
        <f>IF('様式2-1 (2社)'!G410="","",'様式2-1 (2社)'!G410)</f>
        <v/>
      </c>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4"/>
      <c r="AH21" s="690" t="s">
        <v>563</v>
      </c>
      <c r="AI21" s="691"/>
      <c r="AJ21" s="691"/>
      <c r="AK21" s="691"/>
      <c r="AL21" s="691"/>
      <c r="AM21" s="691"/>
      <c r="AN21" s="691"/>
      <c r="AO21" s="691"/>
      <c r="AP21" s="691"/>
      <c r="AQ21" s="691"/>
      <c r="AR21" s="692"/>
    </row>
    <row r="22" spans="1:44" s="1" customFormat="1" ht="13.5" customHeight="1">
      <c r="A22" s="626"/>
      <c r="B22" s="627"/>
      <c r="C22" s="627"/>
      <c r="D22" s="627"/>
      <c r="E22" s="628"/>
      <c r="F22" s="665"/>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7"/>
      <c r="AH22" s="620"/>
      <c r="AI22" s="621"/>
      <c r="AJ22" s="621"/>
      <c r="AK22" s="621"/>
      <c r="AL22" s="621"/>
      <c r="AM22" s="621"/>
      <c r="AN22" s="621"/>
      <c r="AO22" s="621"/>
      <c r="AP22" s="621"/>
      <c r="AQ22" s="621"/>
      <c r="AR22" s="622"/>
    </row>
    <row r="23" spans="1:44" s="1" customFormat="1" ht="13.5" customHeight="1">
      <c r="A23" s="623" t="s">
        <v>7</v>
      </c>
      <c r="B23" s="624"/>
      <c r="C23" s="624"/>
      <c r="D23" s="624"/>
      <c r="E23" s="625"/>
      <c r="F23" s="662" t="str">
        <f>IF('様式2-1 (2社)'!G413="","",'様式2-1 (2社)'!G413)</f>
        <v/>
      </c>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4"/>
      <c r="AH23" s="620"/>
      <c r="AI23" s="621"/>
      <c r="AJ23" s="621"/>
      <c r="AK23" s="621"/>
      <c r="AL23" s="621"/>
      <c r="AM23" s="621"/>
      <c r="AN23" s="621"/>
      <c r="AO23" s="621"/>
      <c r="AP23" s="621"/>
      <c r="AQ23" s="621"/>
      <c r="AR23" s="622"/>
    </row>
    <row r="24" spans="1:44" s="1" customFormat="1" ht="13.5" customHeight="1">
      <c r="A24" s="626"/>
      <c r="B24" s="627"/>
      <c r="C24" s="627"/>
      <c r="D24" s="627"/>
      <c r="E24" s="628"/>
      <c r="F24" s="665"/>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7"/>
      <c r="AH24" s="620"/>
      <c r="AI24" s="621"/>
      <c r="AJ24" s="621"/>
      <c r="AK24" s="621"/>
      <c r="AL24" s="621"/>
      <c r="AM24" s="621"/>
      <c r="AN24" s="621"/>
      <c r="AO24" s="621"/>
      <c r="AP24" s="621"/>
      <c r="AQ24" s="621"/>
      <c r="AR24" s="622"/>
    </row>
    <row r="25" spans="1:44" s="1" customFormat="1" ht="13.5" customHeight="1">
      <c r="A25" s="668" t="s">
        <v>702</v>
      </c>
      <c r="B25" s="669"/>
      <c r="C25" s="669"/>
      <c r="D25" s="669"/>
      <c r="E25" s="670"/>
      <c r="F25" s="662" t="str">
        <f>IF('様式2-1 (2社)'!G416="","",'様式2-1 (2社)'!G416)</f>
        <v/>
      </c>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4"/>
      <c r="AH25" s="620"/>
      <c r="AI25" s="621"/>
      <c r="AJ25" s="621"/>
      <c r="AK25" s="621"/>
      <c r="AL25" s="621"/>
      <c r="AM25" s="621"/>
      <c r="AN25" s="621"/>
      <c r="AO25" s="621"/>
      <c r="AP25" s="621"/>
      <c r="AQ25" s="621"/>
      <c r="AR25" s="622"/>
    </row>
    <row r="26" spans="1:44" s="1" customFormat="1" ht="13.5" customHeight="1">
      <c r="A26" s="626"/>
      <c r="B26" s="627"/>
      <c r="C26" s="627"/>
      <c r="D26" s="627"/>
      <c r="E26" s="628"/>
      <c r="F26" s="665"/>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7"/>
      <c r="AH26" s="620"/>
      <c r="AI26" s="621"/>
      <c r="AJ26" s="621"/>
      <c r="AK26" s="621"/>
      <c r="AL26" s="621"/>
      <c r="AM26" s="621"/>
      <c r="AN26" s="621"/>
      <c r="AO26" s="621"/>
      <c r="AP26" s="621"/>
      <c r="AQ26" s="621"/>
      <c r="AR26" s="622"/>
    </row>
    <row r="27" spans="1:44" s="1" customFormat="1" ht="13.5" customHeight="1">
      <c r="A27" s="629" t="s">
        <v>564</v>
      </c>
      <c r="B27" s="630"/>
      <c r="C27" s="630"/>
      <c r="D27" s="630"/>
      <c r="E27" s="631"/>
      <c r="F27" s="629" t="s">
        <v>565</v>
      </c>
      <c r="G27" s="630"/>
      <c r="H27" s="631"/>
      <c r="I27" s="638" t="str">
        <f>IF('様式2-1 (2社)'!H418="","",'様式2-1 (2社)'!H418)</f>
        <v/>
      </c>
      <c r="J27" s="639"/>
      <c r="K27" s="639"/>
      <c r="L27" s="639" t="s">
        <v>164</v>
      </c>
      <c r="M27" s="639" t="str">
        <f>IF('様式2-1 (2社)'!M418="","",'様式2-1 (2社)'!M418)</f>
        <v/>
      </c>
      <c r="N27" s="639"/>
      <c r="O27" s="639"/>
      <c r="P27" s="642"/>
      <c r="Q27" s="644"/>
      <c r="R27" s="645"/>
      <c r="S27" s="645"/>
      <c r="T27" s="645"/>
      <c r="U27" s="645"/>
      <c r="V27" s="645"/>
      <c r="W27" s="645"/>
      <c r="X27" s="645"/>
      <c r="Y27" s="645"/>
      <c r="Z27" s="645"/>
      <c r="AA27" s="645"/>
      <c r="AB27" s="645"/>
      <c r="AC27" s="645"/>
      <c r="AD27" s="645"/>
      <c r="AE27" s="645"/>
      <c r="AF27" s="645"/>
      <c r="AG27" s="646"/>
      <c r="AH27" s="620"/>
      <c r="AI27" s="621"/>
      <c r="AJ27" s="621"/>
      <c r="AK27" s="621"/>
      <c r="AL27" s="621"/>
      <c r="AM27" s="621"/>
      <c r="AN27" s="621"/>
      <c r="AO27" s="621"/>
      <c r="AP27" s="621"/>
      <c r="AQ27" s="621"/>
      <c r="AR27" s="622"/>
    </row>
    <row r="28" spans="1:44" s="1" customFormat="1" ht="13.5" customHeight="1">
      <c r="A28" s="632"/>
      <c r="B28" s="633"/>
      <c r="C28" s="633"/>
      <c r="D28" s="633"/>
      <c r="E28" s="634"/>
      <c r="F28" s="650" t="s">
        <v>232</v>
      </c>
      <c r="G28" s="651"/>
      <c r="H28" s="652"/>
      <c r="I28" s="640"/>
      <c r="J28" s="641"/>
      <c r="K28" s="641"/>
      <c r="L28" s="641"/>
      <c r="M28" s="641"/>
      <c r="N28" s="641"/>
      <c r="O28" s="641"/>
      <c r="P28" s="643"/>
      <c r="Q28" s="647"/>
      <c r="R28" s="648"/>
      <c r="S28" s="648"/>
      <c r="T28" s="648"/>
      <c r="U28" s="648"/>
      <c r="V28" s="648"/>
      <c r="W28" s="648"/>
      <c r="X28" s="648"/>
      <c r="Y28" s="648"/>
      <c r="Z28" s="648"/>
      <c r="AA28" s="648"/>
      <c r="AB28" s="648"/>
      <c r="AC28" s="648"/>
      <c r="AD28" s="648"/>
      <c r="AE28" s="648"/>
      <c r="AF28" s="648"/>
      <c r="AG28" s="649"/>
      <c r="AH28" s="620"/>
      <c r="AI28" s="621"/>
      <c r="AJ28" s="621"/>
      <c r="AK28" s="621"/>
      <c r="AL28" s="621"/>
      <c r="AM28" s="621"/>
      <c r="AN28" s="621"/>
      <c r="AO28" s="621"/>
      <c r="AP28" s="621"/>
      <c r="AQ28" s="621"/>
      <c r="AR28" s="622"/>
    </row>
    <row r="29" spans="1:44" s="1" customFormat="1" ht="13.5" customHeight="1">
      <c r="A29" s="632"/>
      <c r="B29" s="633"/>
      <c r="C29" s="633"/>
      <c r="D29" s="633"/>
      <c r="E29" s="634"/>
      <c r="F29" s="653" t="str">
        <f>IF('様式2-1 (2社)'!G419="","",'様式2-1 (2社)'!G419)</f>
        <v/>
      </c>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5"/>
      <c r="AH29" s="620"/>
      <c r="AI29" s="621"/>
      <c r="AJ29" s="621"/>
      <c r="AK29" s="621"/>
      <c r="AL29" s="621"/>
      <c r="AM29" s="621"/>
      <c r="AN29" s="621"/>
      <c r="AO29" s="621"/>
      <c r="AP29" s="621"/>
      <c r="AQ29" s="621"/>
      <c r="AR29" s="622"/>
    </row>
    <row r="30" spans="1:44" s="1" customFormat="1" ht="13.5" customHeight="1">
      <c r="A30" s="632"/>
      <c r="B30" s="633"/>
      <c r="C30" s="633"/>
      <c r="D30" s="633"/>
      <c r="E30" s="634"/>
      <c r="F30" s="656"/>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8"/>
      <c r="AH30" s="620"/>
      <c r="AI30" s="621"/>
      <c r="AJ30" s="621"/>
      <c r="AK30" s="621"/>
      <c r="AL30" s="621"/>
      <c r="AM30" s="621"/>
      <c r="AN30" s="621"/>
      <c r="AO30" s="621"/>
      <c r="AP30" s="621"/>
      <c r="AQ30" s="621"/>
      <c r="AR30" s="622"/>
    </row>
    <row r="31" spans="1:44" s="1" customFormat="1" ht="13.5" customHeight="1">
      <c r="A31" s="632"/>
      <c r="B31" s="633"/>
      <c r="C31" s="633"/>
      <c r="D31" s="633"/>
      <c r="E31" s="634"/>
      <c r="F31" s="656"/>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8"/>
      <c r="AH31" s="620"/>
      <c r="AI31" s="621"/>
      <c r="AJ31" s="621"/>
      <c r="AK31" s="621"/>
      <c r="AL31" s="621"/>
      <c r="AM31" s="621"/>
      <c r="AN31" s="621"/>
      <c r="AO31" s="621"/>
      <c r="AP31" s="621"/>
      <c r="AQ31" s="621"/>
      <c r="AR31" s="622"/>
    </row>
    <row r="32" spans="1:44" s="1" customFormat="1" ht="13.5" customHeight="1">
      <c r="A32" s="635"/>
      <c r="B32" s="636"/>
      <c r="C32" s="636"/>
      <c r="D32" s="636"/>
      <c r="E32" s="637"/>
      <c r="F32" s="659"/>
      <c r="G32" s="660"/>
      <c r="H32" s="660"/>
      <c r="I32" s="660"/>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1"/>
      <c r="AH32" s="620"/>
      <c r="AI32" s="621"/>
      <c r="AJ32" s="621"/>
      <c r="AK32" s="621"/>
      <c r="AL32" s="621"/>
      <c r="AM32" s="621"/>
      <c r="AN32" s="621"/>
      <c r="AO32" s="621"/>
      <c r="AP32" s="621"/>
      <c r="AQ32" s="621"/>
      <c r="AR32" s="622"/>
    </row>
    <row r="33" spans="1:44" s="1" customFormat="1" ht="13.5" customHeight="1">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1:44" s="1" customFormat="1" ht="13.5" customHeight="1">
      <c r="A34" s="668" t="s">
        <v>9</v>
      </c>
      <c r="B34" s="669"/>
      <c r="C34" s="669"/>
      <c r="D34" s="669"/>
      <c r="E34" s="670"/>
      <c r="F34" s="662" t="str">
        <f>IF('様式2-1 (2社)'!G430="","",'様式2-1 (2社)'!G430)</f>
        <v/>
      </c>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4"/>
      <c r="AH34" s="690" t="s">
        <v>563</v>
      </c>
      <c r="AI34" s="691"/>
      <c r="AJ34" s="691"/>
      <c r="AK34" s="691"/>
      <c r="AL34" s="691"/>
      <c r="AM34" s="691"/>
      <c r="AN34" s="691"/>
      <c r="AO34" s="691"/>
      <c r="AP34" s="691"/>
      <c r="AQ34" s="691"/>
      <c r="AR34" s="692"/>
    </row>
    <row r="35" spans="1:44" s="1" customFormat="1" ht="13.5" customHeight="1">
      <c r="A35" s="626"/>
      <c r="B35" s="627"/>
      <c r="C35" s="627"/>
      <c r="D35" s="627"/>
      <c r="E35" s="628"/>
      <c r="F35" s="665"/>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7"/>
      <c r="AH35" s="620"/>
      <c r="AI35" s="621"/>
      <c r="AJ35" s="621"/>
      <c r="AK35" s="621"/>
      <c r="AL35" s="621"/>
      <c r="AM35" s="621"/>
      <c r="AN35" s="621"/>
      <c r="AO35" s="621"/>
      <c r="AP35" s="621"/>
      <c r="AQ35" s="621"/>
      <c r="AR35" s="622"/>
    </row>
    <row r="36" spans="1:44" s="1" customFormat="1" ht="13.5" customHeight="1">
      <c r="A36" s="623" t="s">
        <v>7</v>
      </c>
      <c r="B36" s="624"/>
      <c r="C36" s="624"/>
      <c r="D36" s="624"/>
      <c r="E36" s="625"/>
      <c r="F36" s="662" t="str">
        <f>IF('様式2-1 (2社)'!G433="","",'様式2-1 (2社)'!G433)</f>
        <v/>
      </c>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4"/>
      <c r="AH36" s="620"/>
      <c r="AI36" s="621"/>
      <c r="AJ36" s="621"/>
      <c r="AK36" s="621"/>
      <c r="AL36" s="621"/>
      <c r="AM36" s="621"/>
      <c r="AN36" s="621"/>
      <c r="AO36" s="621"/>
      <c r="AP36" s="621"/>
      <c r="AQ36" s="621"/>
      <c r="AR36" s="622"/>
    </row>
    <row r="37" spans="1:44">
      <c r="A37" s="626"/>
      <c r="B37" s="627"/>
      <c r="C37" s="627"/>
      <c r="D37" s="627"/>
      <c r="E37" s="628"/>
      <c r="F37" s="665"/>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7"/>
      <c r="AH37" s="620"/>
      <c r="AI37" s="621"/>
      <c r="AJ37" s="621"/>
      <c r="AK37" s="621"/>
      <c r="AL37" s="621"/>
      <c r="AM37" s="621"/>
      <c r="AN37" s="621"/>
      <c r="AO37" s="621"/>
      <c r="AP37" s="621"/>
      <c r="AQ37" s="621"/>
      <c r="AR37" s="622"/>
    </row>
    <row r="38" spans="1:44" s="1" customFormat="1" ht="13.5" customHeight="1">
      <c r="A38" s="668" t="s">
        <v>702</v>
      </c>
      <c r="B38" s="669"/>
      <c r="C38" s="669"/>
      <c r="D38" s="669"/>
      <c r="E38" s="670"/>
      <c r="F38" s="662" t="str">
        <f>IF('様式2-1 (2社)'!G436="","",'様式2-1 (2社)'!G436)</f>
        <v/>
      </c>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4"/>
      <c r="AH38" s="620"/>
      <c r="AI38" s="621"/>
      <c r="AJ38" s="621"/>
      <c r="AK38" s="621"/>
      <c r="AL38" s="621"/>
      <c r="AM38" s="621"/>
      <c r="AN38" s="621"/>
      <c r="AO38" s="621"/>
      <c r="AP38" s="621"/>
      <c r="AQ38" s="621"/>
      <c r="AR38" s="622"/>
    </row>
    <row r="39" spans="1:44" s="1" customFormat="1" ht="13.5" customHeight="1">
      <c r="A39" s="626"/>
      <c r="B39" s="627"/>
      <c r="C39" s="627"/>
      <c r="D39" s="627"/>
      <c r="E39" s="628"/>
      <c r="F39" s="665"/>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7"/>
      <c r="AH39" s="620"/>
      <c r="AI39" s="621"/>
      <c r="AJ39" s="621"/>
      <c r="AK39" s="621"/>
      <c r="AL39" s="621"/>
      <c r="AM39" s="621"/>
      <c r="AN39" s="621"/>
      <c r="AO39" s="621"/>
      <c r="AP39" s="621"/>
      <c r="AQ39" s="621"/>
      <c r="AR39" s="622"/>
    </row>
    <row r="40" spans="1:44">
      <c r="A40" s="629" t="s">
        <v>564</v>
      </c>
      <c r="B40" s="630"/>
      <c r="C40" s="630"/>
      <c r="D40" s="630"/>
      <c r="E40" s="631"/>
      <c r="F40" s="629" t="s">
        <v>565</v>
      </c>
      <c r="G40" s="630"/>
      <c r="H40" s="631"/>
      <c r="I40" s="638" t="str">
        <f>IF('様式2-1 (2社)'!H438="","",'様式2-1 (2社)'!H438)</f>
        <v/>
      </c>
      <c r="J40" s="639"/>
      <c r="K40" s="639"/>
      <c r="L40" s="639" t="s">
        <v>164</v>
      </c>
      <c r="M40" s="639" t="str">
        <f>IF('様式2-1 (2社)'!M438="","",'様式2-1 (2社)'!M438)</f>
        <v/>
      </c>
      <c r="N40" s="639"/>
      <c r="O40" s="639"/>
      <c r="P40" s="642"/>
      <c r="Q40" s="644"/>
      <c r="R40" s="645"/>
      <c r="S40" s="645"/>
      <c r="T40" s="645"/>
      <c r="U40" s="645"/>
      <c r="V40" s="645"/>
      <c r="W40" s="645"/>
      <c r="X40" s="645"/>
      <c r="Y40" s="645"/>
      <c r="Z40" s="645"/>
      <c r="AA40" s="645"/>
      <c r="AB40" s="645"/>
      <c r="AC40" s="645"/>
      <c r="AD40" s="645"/>
      <c r="AE40" s="645"/>
      <c r="AF40" s="645"/>
      <c r="AG40" s="646"/>
      <c r="AH40" s="620"/>
      <c r="AI40" s="621"/>
      <c r="AJ40" s="621"/>
      <c r="AK40" s="621"/>
      <c r="AL40" s="621"/>
      <c r="AM40" s="621"/>
      <c r="AN40" s="621"/>
      <c r="AO40" s="621"/>
      <c r="AP40" s="621"/>
      <c r="AQ40" s="621"/>
      <c r="AR40" s="622"/>
    </row>
    <row r="41" spans="1:44">
      <c r="A41" s="632"/>
      <c r="B41" s="633"/>
      <c r="C41" s="633"/>
      <c r="D41" s="633"/>
      <c r="E41" s="634"/>
      <c r="F41" s="650" t="s">
        <v>232</v>
      </c>
      <c r="G41" s="651"/>
      <c r="H41" s="652"/>
      <c r="I41" s="640"/>
      <c r="J41" s="641"/>
      <c r="K41" s="641"/>
      <c r="L41" s="641"/>
      <c r="M41" s="641"/>
      <c r="N41" s="641"/>
      <c r="O41" s="641"/>
      <c r="P41" s="643"/>
      <c r="Q41" s="647"/>
      <c r="R41" s="648"/>
      <c r="S41" s="648"/>
      <c r="T41" s="648"/>
      <c r="U41" s="648"/>
      <c r="V41" s="648"/>
      <c r="W41" s="648"/>
      <c r="X41" s="648"/>
      <c r="Y41" s="648"/>
      <c r="Z41" s="648"/>
      <c r="AA41" s="648"/>
      <c r="AB41" s="648"/>
      <c r="AC41" s="648"/>
      <c r="AD41" s="648"/>
      <c r="AE41" s="648"/>
      <c r="AF41" s="648"/>
      <c r="AG41" s="649"/>
      <c r="AH41" s="620"/>
      <c r="AI41" s="621"/>
      <c r="AJ41" s="621"/>
      <c r="AK41" s="621"/>
      <c r="AL41" s="621"/>
      <c r="AM41" s="621"/>
      <c r="AN41" s="621"/>
      <c r="AO41" s="621"/>
      <c r="AP41" s="621"/>
      <c r="AQ41" s="621"/>
      <c r="AR41" s="622"/>
    </row>
    <row r="42" spans="1:44">
      <c r="A42" s="632"/>
      <c r="B42" s="633"/>
      <c r="C42" s="633"/>
      <c r="D42" s="633"/>
      <c r="E42" s="634"/>
      <c r="F42" s="653" t="str">
        <f>IF('様式2-1 (2社)'!G439="","",'様式2-1 (2社)'!G439)</f>
        <v/>
      </c>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5"/>
      <c r="AH42" s="620"/>
      <c r="AI42" s="621"/>
      <c r="AJ42" s="621"/>
      <c r="AK42" s="621"/>
      <c r="AL42" s="621"/>
      <c r="AM42" s="621"/>
      <c r="AN42" s="621"/>
      <c r="AO42" s="621"/>
      <c r="AP42" s="621"/>
      <c r="AQ42" s="621"/>
      <c r="AR42" s="622"/>
    </row>
    <row r="43" spans="1:44">
      <c r="A43" s="632"/>
      <c r="B43" s="633"/>
      <c r="C43" s="633"/>
      <c r="D43" s="633"/>
      <c r="E43" s="634"/>
      <c r="F43" s="656"/>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8"/>
      <c r="AH43" s="620"/>
      <c r="AI43" s="621"/>
      <c r="AJ43" s="621"/>
      <c r="AK43" s="621"/>
      <c r="AL43" s="621"/>
      <c r="AM43" s="621"/>
      <c r="AN43" s="621"/>
      <c r="AO43" s="621"/>
      <c r="AP43" s="621"/>
      <c r="AQ43" s="621"/>
      <c r="AR43" s="622"/>
    </row>
    <row r="44" spans="1:44">
      <c r="A44" s="632"/>
      <c r="B44" s="633"/>
      <c r="C44" s="633"/>
      <c r="D44" s="633"/>
      <c r="E44" s="634"/>
      <c r="F44" s="656"/>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8"/>
      <c r="AH44" s="620"/>
      <c r="AI44" s="621"/>
      <c r="AJ44" s="621"/>
      <c r="AK44" s="621"/>
      <c r="AL44" s="621"/>
      <c r="AM44" s="621"/>
      <c r="AN44" s="621"/>
      <c r="AO44" s="621"/>
      <c r="AP44" s="621"/>
      <c r="AQ44" s="621"/>
      <c r="AR44" s="622"/>
    </row>
    <row r="45" spans="1:44">
      <c r="A45" s="635"/>
      <c r="B45" s="636"/>
      <c r="C45" s="636"/>
      <c r="D45" s="636"/>
      <c r="E45" s="637"/>
      <c r="F45" s="659"/>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1"/>
      <c r="AH45" s="620"/>
      <c r="AI45" s="621"/>
      <c r="AJ45" s="621"/>
      <c r="AK45" s="621"/>
      <c r="AL45" s="621"/>
      <c r="AM45" s="621"/>
      <c r="AN45" s="621"/>
      <c r="AO45" s="621"/>
      <c r="AP45" s="621"/>
      <c r="AQ45" s="621"/>
      <c r="AR45" s="622"/>
    </row>
    <row r="46" spans="1:44">
      <c r="A46" s="103" t="s">
        <v>165</v>
      </c>
      <c r="B46" s="105"/>
      <c r="C46" s="105"/>
      <c r="D46" s="105"/>
      <c r="E46" s="105"/>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244"/>
      <c r="AR46" s="244"/>
    </row>
    <row r="47" spans="1:44">
      <c r="A47" s="44" t="s">
        <v>166</v>
      </c>
      <c r="B47" s="45"/>
      <c r="C47" s="45"/>
      <c r="D47" s="45"/>
      <c r="E47" s="45"/>
      <c r="F47" s="104"/>
      <c r="G47" s="104"/>
      <c r="H47" s="104"/>
      <c r="I47" s="104"/>
      <c r="J47" s="104"/>
      <c r="K47" s="104"/>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244"/>
      <c r="AR47" s="244"/>
    </row>
    <row r="48" spans="1:44">
      <c r="A48" s="44" t="s">
        <v>167</v>
      </c>
      <c r="B48" s="45"/>
      <c r="C48" s="45"/>
      <c r="D48" s="45"/>
      <c r="E48" s="45"/>
      <c r="F48" s="45"/>
      <c r="G48" s="45"/>
      <c r="H48" s="45"/>
      <c r="I48" s="44"/>
      <c r="J48" s="44"/>
      <c r="K48" s="44"/>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244"/>
      <c r="AR48" s="244"/>
    </row>
    <row r="49" spans="6:44">
      <c r="F49" s="45"/>
      <c r="G49" s="45"/>
      <c r="H49" s="45"/>
      <c r="I49" s="44"/>
      <c r="J49" s="44"/>
      <c r="K49" s="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row>
  </sheetData>
  <mergeCells count="50">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 ref="A11:AR11"/>
    <mergeCell ref="A12:AR12"/>
    <mergeCell ref="A21:E22"/>
    <mergeCell ref="F21:AG22"/>
    <mergeCell ref="AH21:AR21"/>
    <mergeCell ref="AH22:AR32"/>
    <mergeCell ref="A23:E24"/>
    <mergeCell ref="A27:E32"/>
    <mergeCell ref="F23:AG24"/>
    <mergeCell ref="F29:AG32"/>
    <mergeCell ref="A25:E26"/>
    <mergeCell ref="F27:H27"/>
    <mergeCell ref="I27:K28"/>
    <mergeCell ref="L27:L28"/>
    <mergeCell ref="M27:P28"/>
    <mergeCell ref="Q27:AG28"/>
    <mergeCell ref="AH34:AR34"/>
    <mergeCell ref="AH35:AR45"/>
    <mergeCell ref="A36:E37"/>
    <mergeCell ref="A40:E45"/>
    <mergeCell ref="F40:H40"/>
    <mergeCell ref="F36:AG37"/>
    <mergeCell ref="A38:E39"/>
    <mergeCell ref="I40:K41"/>
    <mergeCell ref="L40:L41"/>
    <mergeCell ref="M40:P41"/>
    <mergeCell ref="Q40:AG41"/>
    <mergeCell ref="F41:H41"/>
    <mergeCell ref="F25:AG26"/>
    <mergeCell ref="F38:AG39"/>
    <mergeCell ref="F28:H28"/>
    <mergeCell ref="F42:AG45"/>
    <mergeCell ref="A34:E35"/>
    <mergeCell ref="F34:AG35"/>
  </mergeCells>
  <phoneticPr fontId="3"/>
  <dataValidations count="1">
    <dataValidation imeMode="halfAlpha" allowBlank="1" showInputMessage="1" showErrorMessage="1" sqref="AK5:AR6"/>
  </dataValidations>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468"/>
  <sheetViews>
    <sheetView showWhiteSpace="0" view="pageBreakPreview" zoomScaleNormal="100" zoomScaleSheetLayoutView="100" zoomScalePageLayoutView="85" workbookViewId="0">
      <selection activeCell="BA9" sqref="BA9"/>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13" t="s">
        <v>1004</v>
      </c>
    </row>
    <row r="2" spans="1:46">
      <c r="A2" s="58"/>
      <c r="B2" s="13" t="s">
        <v>107</v>
      </c>
    </row>
    <row r="4" spans="1:46" s="494" customFormat="1" ht="14.25">
      <c r="A4" s="671" t="s">
        <v>915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493"/>
    </row>
    <row r="5" spans="1:46" s="494" customFormat="1" ht="14.25">
      <c r="A5" s="672" t="s">
        <v>1005</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47"/>
      <c r="AT5" s="47"/>
    </row>
    <row r="6" spans="1:46" s="494" customFormat="1" ht="14.25">
      <c r="A6" s="1359" t="s">
        <v>32</v>
      </c>
      <c r="B6" s="1359"/>
      <c r="C6" s="1359"/>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59"/>
      <c r="AE6" s="1359"/>
      <c r="AF6" s="1359"/>
      <c r="AG6" s="1359"/>
      <c r="AH6" s="1359"/>
      <c r="AI6" s="1359"/>
      <c r="AJ6" s="1359"/>
      <c r="AK6" s="1359"/>
      <c r="AL6" s="1359"/>
      <c r="AM6" s="1359"/>
      <c r="AN6" s="1359"/>
      <c r="AO6" s="1359"/>
      <c r="AP6" s="1359"/>
      <c r="AQ6" s="1359"/>
      <c r="AR6" s="1359"/>
      <c r="AS6" s="48"/>
      <c r="AT6" s="495"/>
    </row>
    <row r="8" spans="1:46">
      <c r="B8" s="13" t="s">
        <v>120</v>
      </c>
      <c r="P8" s="59"/>
      <c r="Q8" s="59"/>
      <c r="R8" s="59"/>
      <c r="S8" s="59"/>
      <c r="T8" s="59"/>
      <c r="U8" s="59"/>
      <c r="V8" s="59"/>
      <c r="W8" s="59"/>
      <c r="X8" s="59"/>
      <c r="Y8" s="59"/>
      <c r="Z8" s="59"/>
      <c r="AA8" s="59"/>
      <c r="AB8" s="59"/>
      <c r="AC8" s="59"/>
      <c r="AD8" s="59"/>
      <c r="AE8" s="59"/>
      <c r="AF8" s="59"/>
      <c r="AG8" s="59"/>
    </row>
    <row r="9" spans="1:46">
      <c r="C9" s="13" t="s">
        <v>83</v>
      </c>
      <c r="P9" s="59"/>
      <c r="Q9" s="59"/>
      <c r="R9" s="59"/>
      <c r="S9" s="59"/>
      <c r="T9" s="59"/>
      <c r="U9" s="59"/>
      <c r="V9" s="59"/>
      <c r="W9" s="59"/>
      <c r="X9" s="59"/>
      <c r="Y9" s="59"/>
      <c r="Z9" s="59"/>
      <c r="AA9" s="59"/>
      <c r="AB9" s="59"/>
      <c r="AC9" s="59"/>
      <c r="AD9" s="59"/>
      <c r="AE9" s="59"/>
      <c r="AF9" s="59"/>
      <c r="AG9" s="59"/>
    </row>
    <row r="10" spans="1:46" s="5" customFormat="1" ht="18" customHeight="1">
      <c r="A10" s="24"/>
      <c r="B10" s="49"/>
      <c r="C10" s="49"/>
      <c r="D10" s="723" t="s">
        <v>33</v>
      </c>
      <c r="E10" s="880"/>
      <c r="F10" s="880"/>
      <c r="G10" s="880"/>
      <c r="H10" s="880"/>
      <c r="I10" s="880"/>
      <c r="J10" s="881"/>
      <c r="K10" s="30" t="s">
        <v>1006</v>
      </c>
      <c r="L10" s="1360"/>
      <c r="M10" s="1360"/>
      <c r="N10" s="1360"/>
      <c r="O10" s="1360"/>
      <c r="P10" s="303" t="s">
        <v>1007</v>
      </c>
      <c r="Q10" s="1360"/>
      <c r="R10" s="1360"/>
      <c r="S10" s="1360"/>
      <c r="T10" s="1360"/>
      <c r="U10" s="1360"/>
      <c r="V10" s="32" t="s">
        <v>1008</v>
      </c>
      <c r="W10" s="420"/>
      <c r="X10" s="420"/>
      <c r="Y10" s="420"/>
      <c r="Z10" s="420"/>
      <c r="AA10" s="420"/>
      <c r="AB10" s="420"/>
      <c r="AC10" s="420"/>
      <c r="AD10" s="420"/>
      <c r="AE10" s="420"/>
      <c r="AF10" s="420"/>
      <c r="AG10" s="420"/>
      <c r="AH10" s="420"/>
      <c r="AI10" s="420"/>
      <c r="AJ10" s="420"/>
      <c r="AK10" s="420"/>
      <c r="AL10" s="420"/>
      <c r="AM10" s="420"/>
      <c r="AN10" s="420"/>
      <c r="AO10" s="421"/>
      <c r="AP10" s="60"/>
      <c r="AQ10" s="24"/>
      <c r="AR10" s="24"/>
      <c r="AS10" s="49"/>
    </row>
    <row r="11" spans="1:46" s="5" customFormat="1" ht="18" customHeight="1">
      <c r="A11" s="24"/>
      <c r="B11" s="49"/>
      <c r="C11" s="49"/>
      <c r="D11" s="885"/>
      <c r="E11" s="886"/>
      <c r="F11" s="886"/>
      <c r="G11" s="886"/>
      <c r="H11" s="886"/>
      <c r="I11" s="886"/>
      <c r="J11" s="887"/>
      <c r="K11" s="136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1362"/>
      <c r="AP11" s="60"/>
      <c r="AQ11" s="24"/>
      <c r="AR11" s="24"/>
      <c r="AS11" s="49"/>
    </row>
    <row r="12" spans="1:46" s="5" customFormat="1" ht="18" customHeight="1">
      <c r="A12" s="24"/>
      <c r="B12" s="49"/>
      <c r="C12" s="49"/>
      <c r="D12" s="882"/>
      <c r="E12" s="883"/>
      <c r="F12" s="883"/>
      <c r="G12" s="883"/>
      <c r="H12" s="883"/>
      <c r="I12" s="883"/>
      <c r="J12" s="884"/>
      <c r="K12" s="1363"/>
      <c r="L12" s="1364"/>
      <c r="M12" s="1364"/>
      <c r="N12" s="1364"/>
      <c r="O12" s="1364"/>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5"/>
      <c r="AP12" s="60"/>
      <c r="AQ12" s="24"/>
      <c r="AR12" s="24"/>
      <c r="AS12" s="49"/>
    </row>
    <row r="13" spans="1:46" s="5" customFormat="1" ht="15" customHeight="1">
      <c r="A13" s="24"/>
      <c r="B13" s="49"/>
      <c r="C13" s="49"/>
      <c r="D13" s="723" t="s">
        <v>34</v>
      </c>
      <c r="E13" s="880"/>
      <c r="F13" s="880"/>
      <c r="G13" s="880"/>
      <c r="H13" s="880"/>
      <c r="I13" s="880"/>
      <c r="J13" s="881"/>
      <c r="K13" s="1366"/>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1259"/>
      <c r="AP13" s="60"/>
      <c r="AQ13" s="24"/>
      <c r="AR13" s="24"/>
      <c r="AS13" s="49"/>
    </row>
    <row r="14" spans="1:46" s="5" customFormat="1" ht="15" customHeight="1">
      <c r="A14" s="24"/>
      <c r="B14" s="49"/>
      <c r="C14" s="49"/>
      <c r="D14" s="882"/>
      <c r="E14" s="883"/>
      <c r="F14" s="883"/>
      <c r="G14" s="883"/>
      <c r="H14" s="883"/>
      <c r="I14" s="883"/>
      <c r="J14" s="884"/>
      <c r="K14" s="1363"/>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4"/>
      <c r="AL14" s="1364"/>
      <c r="AM14" s="1364"/>
      <c r="AN14" s="1364"/>
      <c r="AO14" s="1365"/>
      <c r="AP14" s="60"/>
      <c r="AQ14" s="24"/>
      <c r="AR14" s="24"/>
      <c r="AS14" s="49"/>
    </row>
    <row r="15" spans="1:46" s="5" customFormat="1" ht="15" customHeight="1">
      <c r="A15" s="24"/>
      <c r="B15" s="49"/>
      <c r="C15" s="49"/>
      <c r="D15" s="723" t="s">
        <v>35</v>
      </c>
      <c r="E15" s="880"/>
      <c r="F15" s="880"/>
      <c r="G15" s="880"/>
      <c r="H15" s="880"/>
      <c r="I15" s="880"/>
      <c r="J15" s="881"/>
      <c r="K15" s="1366"/>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1259"/>
      <c r="AP15" s="60"/>
      <c r="AQ15" s="24"/>
      <c r="AR15" s="24"/>
      <c r="AS15" s="49"/>
    </row>
    <row r="16" spans="1:46" s="5" customFormat="1" ht="15" customHeight="1">
      <c r="A16" s="24"/>
      <c r="B16" s="49"/>
      <c r="C16" s="49"/>
      <c r="D16" s="882"/>
      <c r="E16" s="883"/>
      <c r="F16" s="883"/>
      <c r="G16" s="883"/>
      <c r="H16" s="883"/>
      <c r="I16" s="883"/>
      <c r="J16" s="884"/>
      <c r="K16" s="1363"/>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5"/>
      <c r="AP16" s="60"/>
      <c r="AQ16" s="24"/>
      <c r="AR16" s="24"/>
      <c r="AS16" s="49"/>
    </row>
    <row r="17" spans="1:46" s="5" customFormat="1" ht="18" customHeight="1">
      <c r="A17" s="24"/>
      <c r="B17" s="49"/>
      <c r="C17" s="49"/>
      <c r="D17" s="905" t="s">
        <v>36</v>
      </c>
      <c r="E17" s="886"/>
      <c r="F17" s="886"/>
      <c r="G17" s="886"/>
      <c r="H17" s="886"/>
      <c r="I17" s="886"/>
      <c r="J17" s="887"/>
      <c r="K17" s="1367"/>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9"/>
      <c r="AP17" s="60"/>
      <c r="AQ17" s="24"/>
      <c r="AR17" s="24"/>
      <c r="AS17" s="49"/>
    </row>
    <row r="18" spans="1:46" s="5" customFormat="1" ht="18" customHeight="1">
      <c r="A18" s="24"/>
      <c r="B18" s="49"/>
      <c r="C18" s="49"/>
      <c r="D18" s="882"/>
      <c r="E18" s="883"/>
      <c r="F18" s="883"/>
      <c r="G18" s="883"/>
      <c r="H18" s="883"/>
      <c r="I18" s="883"/>
      <c r="J18" s="884"/>
      <c r="K18" s="1370"/>
      <c r="L18" s="1371"/>
      <c r="M18" s="1371"/>
      <c r="N18" s="1371"/>
      <c r="O18" s="1371"/>
      <c r="P18" s="1371"/>
      <c r="Q18" s="1371"/>
      <c r="R18" s="1371"/>
      <c r="S18" s="1371"/>
      <c r="T18" s="1371"/>
      <c r="U18" s="1371"/>
      <c r="V18" s="1371"/>
      <c r="W18" s="1371"/>
      <c r="X18" s="1371"/>
      <c r="Y18" s="1371"/>
      <c r="Z18" s="1371"/>
      <c r="AA18" s="1371"/>
      <c r="AB18" s="1371"/>
      <c r="AC18" s="1371"/>
      <c r="AD18" s="1371"/>
      <c r="AE18" s="1371"/>
      <c r="AF18" s="1371"/>
      <c r="AG18" s="1371"/>
      <c r="AH18" s="1371"/>
      <c r="AI18" s="1371"/>
      <c r="AJ18" s="1371"/>
      <c r="AK18" s="1371"/>
      <c r="AL18" s="1371"/>
      <c r="AM18" s="1371"/>
      <c r="AN18" s="1371"/>
      <c r="AO18" s="1372"/>
      <c r="AP18" s="60"/>
      <c r="AQ18" s="24"/>
      <c r="AR18" s="24"/>
      <c r="AS18" s="49"/>
    </row>
    <row r="19" spans="1:46" s="5" customFormat="1">
      <c r="A19" s="49"/>
      <c r="B19" s="56"/>
      <c r="C19" s="49"/>
      <c r="D19" s="61" t="s">
        <v>37</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24"/>
      <c r="AS19" s="49"/>
    </row>
    <row r="20" spans="1:46">
      <c r="A20" s="59"/>
      <c r="B20" s="59"/>
      <c r="C20" s="59"/>
      <c r="D20" s="59"/>
      <c r="E20" s="59"/>
      <c r="F20" s="59"/>
      <c r="G20" s="59"/>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6" s="4" customFormat="1">
      <c r="A21" s="25"/>
      <c r="B21" s="25"/>
      <c r="C21" s="22" t="s">
        <v>38</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5"/>
    </row>
    <row r="22" spans="1:46" s="19" customFormat="1" ht="13.5" customHeight="1">
      <c r="A22" s="17"/>
      <c r="B22" s="17"/>
      <c r="C22" s="17"/>
      <c r="D22" s="1347" t="s">
        <v>146</v>
      </c>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8"/>
      <c r="AA22" s="1348"/>
      <c r="AB22" s="1348"/>
      <c r="AC22" s="1348"/>
      <c r="AD22" s="1348"/>
      <c r="AE22" s="1348"/>
      <c r="AF22" s="1348"/>
      <c r="AG22" s="1348"/>
      <c r="AH22" s="1348"/>
      <c r="AI22" s="1348"/>
      <c r="AJ22" s="1348"/>
      <c r="AK22" s="1348"/>
      <c r="AL22" s="1348"/>
      <c r="AM22" s="1348"/>
      <c r="AN22" s="1348"/>
      <c r="AO22" s="1349"/>
      <c r="AP22" s="17"/>
      <c r="AQ22" s="17"/>
      <c r="AR22" s="26"/>
      <c r="AS22" s="50"/>
    </row>
    <row r="23" spans="1:46" s="19" customFormat="1" ht="13.5" customHeight="1">
      <c r="A23" s="17"/>
      <c r="B23" s="17"/>
      <c r="C23" s="17"/>
      <c r="D23" s="1353"/>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4"/>
      <c r="AL23" s="1354"/>
      <c r="AM23" s="1354"/>
      <c r="AN23" s="1354"/>
      <c r="AO23" s="1355"/>
      <c r="AP23" s="17"/>
      <c r="AR23" s="26"/>
      <c r="AS23" s="50"/>
      <c r="AT23" s="496"/>
    </row>
    <row r="24" spans="1:46" s="19" customFormat="1" ht="13.5" customHeight="1">
      <c r="A24" s="17"/>
      <c r="B24" s="17"/>
      <c r="C24" s="17"/>
      <c r="D24" s="1356"/>
      <c r="E24" s="1125" t="s">
        <v>110</v>
      </c>
      <c r="F24" s="1126"/>
      <c r="G24" s="1126"/>
      <c r="H24" s="1126"/>
      <c r="I24" s="1126"/>
      <c r="J24" s="1126"/>
      <c r="K24" s="1126"/>
      <c r="L24" s="1127"/>
      <c r="M24" s="1347"/>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9"/>
      <c r="AP24" s="17"/>
      <c r="AQ24" s="17"/>
      <c r="AR24" s="26"/>
      <c r="AS24" s="50"/>
    </row>
    <row r="25" spans="1:46" s="19" customFormat="1" ht="13.5" customHeight="1">
      <c r="A25" s="17"/>
      <c r="B25" s="17"/>
      <c r="C25" s="17"/>
      <c r="D25" s="1356"/>
      <c r="E25" s="1198"/>
      <c r="F25" s="1358"/>
      <c r="G25" s="1358"/>
      <c r="H25" s="1358"/>
      <c r="I25" s="1358"/>
      <c r="J25" s="1358"/>
      <c r="K25" s="1358"/>
      <c r="L25" s="1199"/>
      <c r="M25" s="1353"/>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1354"/>
      <c r="AM25" s="1354"/>
      <c r="AN25" s="1354"/>
      <c r="AO25" s="1355"/>
      <c r="AP25" s="17"/>
      <c r="AQ25" s="17"/>
      <c r="AR25" s="26"/>
      <c r="AS25" s="50"/>
    </row>
    <row r="26" spans="1:46" s="19" customFormat="1" ht="13.5" customHeight="1">
      <c r="A26" s="17"/>
      <c r="B26" s="17"/>
      <c r="C26" s="17"/>
      <c r="D26" s="1356"/>
      <c r="E26" s="1128"/>
      <c r="F26" s="1129"/>
      <c r="G26" s="1129"/>
      <c r="H26" s="1129"/>
      <c r="I26" s="1129"/>
      <c r="J26" s="1129"/>
      <c r="K26" s="1129"/>
      <c r="L26" s="1130"/>
      <c r="M26" s="1350"/>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1"/>
      <c r="AL26" s="1351"/>
      <c r="AM26" s="1351"/>
      <c r="AN26" s="1351"/>
      <c r="AO26" s="1352"/>
      <c r="AP26" s="17"/>
      <c r="AQ26" s="17"/>
      <c r="AR26" s="26"/>
      <c r="AS26" s="50"/>
    </row>
    <row r="27" spans="1:46" s="19" customFormat="1" ht="13.5" customHeight="1">
      <c r="A27" s="17"/>
      <c r="B27" s="17"/>
      <c r="C27" s="17"/>
      <c r="D27" s="1356"/>
      <c r="E27" s="1125" t="s">
        <v>111</v>
      </c>
      <c r="F27" s="1126"/>
      <c r="G27" s="1126"/>
      <c r="H27" s="1126"/>
      <c r="I27" s="1126"/>
      <c r="J27" s="1126"/>
      <c r="K27" s="1126"/>
      <c r="L27" s="1127"/>
      <c r="M27" s="1347"/>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9"/>
      <c r="AP27" s="17"/>
      <c r="AQ27" s="17"/>
      <c r="AR27" s="26"/>
      <c r="AS27" s="50"/>
    </row>
    <row r="28" spans="1:46" s="19" customFormat="1" ht="13.5" customHeight="1">
      <c r="A28" s="17"/>
      <c r="B28" s="17"/>
      <c r="C28" s="17"/>
      <c r="D28" s="1356"/>
      <c r="E28" s="1198"/>
      <c r="F28" s="1358"/>
      <c r="G28" s="1358"/>
      <c r="H28" s="1358"/>
      <c r="I28" s="1358"/>
      <c r="J28" s="1358"/>
      <c r="K28" s="1358"/>
      <c r="L28" s="1199"/>
      <c r="M28" s="1353"/>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354"/>
      <c r="AN28" s="1354"/>
      <c r="AO28" s="1355"/>
      <c r="AP28" s="17"/>
      <c r="AQ28" s="17"/>
      <c r="AR28" s="26"/>
      <c r="AS28" s="50"/>
    </row>
    <row r="29" spans="1:46" s="19" customFormat="1" ht="13.5" customHeight="1">
      <c r="A29" s="17"/>
      <c r="B29" s="17"/>
      <c r="C29" s="17"/>
      <c r="D29" s="1357"/>
      <c r="E29" s="1128"/>
      <c r="F29" s="1129"/>
      <c r="G29" s="1129"/>
      <c r="H29" s="1129"/>
      <c r="I29" s="1129"/>
      <c r="J29" s="1129"/>
      <c r="K29" s="1129"/>
      <c r="L29" s="1130"/>
      <c r="M29" s="1350"/>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1"/>
      <c r="AL29" s="1351"/>
      <c r="AM29" s="1351"/>
      <c r="AN29" s="1351"/>
      <c r="AO29" s="1352"/>
      <c r="AP29" s="17"/>
      <c r="AQ29" s="17"/>
      <c r="AR29" s="26"/>
      <c r="AS29" s="50"/>
    </row>
    <row r="30" spans="1:46" s="19" customFormat="1" ht="13.5" customHeight="1">
      <c r="A30" s="17"/>
      <c r="B30" s="17"/>
      <c r="C30" s="17"/>
      <c r="D30" s="1347" t="s">
        <v>128</v>
      </c>
      <c r="E30" s="1348"/>
      <c r="F30" s="1348"/>
      <c r="G30" s="1348"/>
      <c r="H30" s="1348"/>
      <c r="I30" s="1348"/>
      <c r="J30" s="1348"/>
      <c r="K30" s="1348"/>
      <c r="L30" s="1348"/>
      <c r="M30" s="1348"/>
      <c r="N30" s="1348"/>
      <c r="O30" s="1348"/>
      <c r="P30" s="1348"/>
      <c r="Q30" s="1348"/>
      <c r="R30" s="1348"/>
      <c r="S30" s="1348"/>
      <c r="T30" s="1348"/>
      <c r="U30" s="1348"/>
      <c r="V30" s="1348"/>
      <c r="W30" s="1348"/>
      <c r="X30" s="1348"/>
      <c r="Y30" s="1348"/>
      <c r="Z30" s="1348"/>
      <c r="AA30" s="1348"/>
      <c r="AB30" s="1348"/>
      <c r="AC30" s="1348"/>
      <c r="AD30" s="1348"/>
      <c r="AE30" s="1348"/>
      <c r="AF30" s="1348"/>
      <c r="AG30" s="1348"/>
      <c r="AH30" s="1348"/>
      <c r="AI30" s="1348"/>
      <c r="AJ30" s="1348"/>
      <c r="AK30" s="1348"/>
      <c r="AL30" s="1348"/>
      <c r="AM30" s="1348"/>
      <c r="AN30" s="1348"/>
      <c r="AO30" s="1349"/>
      <c r="AP30" s="17"/>
      <c r="AQ30" s="17"/>
      <c r="AR30" s="26"/>
      <c r="AS30" s="50"/>
    </row>
    <row r="31" spans="1:46" s="19" customFormat="1" ht="13.5" customHeight="1">
      <c r="A31" s="17"/>
      <c r="B31" s="17"/>
      <c r="C31" s="17"/>
      <c r="D31" s="1353"/>
      <c r="E31" s="1354"/>
      <c r="F31" s="1354"/>
      <c r="G31" s="1354"/>
      <c r="H31" s="1354"/>
      <c r="I31" s="1354"/>
      <c r="J31" s="1354"/>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4"/>
      <c r="AM31" s="1354"/>
      <c r="AN31" s="1354"/>
      <c r="AO31" s="1355"/>
      <c r="AP31" s="17"/>
      <c r="AQ31" s="17"/>
      <c r="AR31" s="26"/>
      <c r="AS31" s="50"/>
    </row>
    <row r="32" spans="1:46" s="19" customFormat="1" ht="13.5" customHeight="1">
      <c r="A32" s="17"/>
      <c r="B32" s="17"/>
      <c r="C32" s="17"/>
      <c r="D32" s="1356"/>
      <c r="E32" s="1125" t="s">
        <v>129</v>
      </c>
      <c r="F32" s="1126"/>
      <c r="G32" s="1126"/>
      <c r="H32" s="1126"/>
      <c r="I32" s="1126"/>
      <c r="J32" s="1126"/>
      <c r="K32" s="1126"/>
      <c r="L32" s="1127"/>
      <c r="M32" s="1347"/>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8"/>
      <c r="AI32" s="1348"/>
      <c r="AJ32" s="1348"/>
      <c r="AK32" s="1348"/>
      <c r="AL32" s="1348"/>
      <c r="AM32" s="1348"/>
      <c r="AN32" s="1348"/>
      <c r="AO32" s="1349"/>
      <c r="AP32" s="17"/>
      <c r="AQ32" s="17"/>
      <c r="AR32" s="26"/>
      <c r="AS32" s="50"/>
    </row>
    <row r="33" spans="1:45" s="19" customFormat="1" ht="13.5" customHeight="1">
      <c r="A33" s="17"/>
      <c r="B33" s="17"/>
      <c r="C33" s="17"/>
      <c r="D33" s="1356"/>
      <c r="E33" s="1128"/>
      <c r="F33" s="1129"/>
      <c r="G33" s="1129"/>
      <c r="H33" s="1129"/>
      <c r="I33" s="1129"/>
      <c r="J33" s="1129"/>
      <c r="K33" s="1129"/>
      <c r="L33" s="1130"/>
      <c r="M33" s="1350"/>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51"/>
      <c r="AK33" s="1351"/>
      <c r="AL33" s="1351"/>
      <c r="AM33" s="1351"/>
      <c r="AN33" s="1351"/>
      <c r="AO33" s="1352"/>
      <c r="AP33" s="17"/>
      <c r="AQ33" s="17"/>
      <c r="AR33" s="26"/>
      <c r="AS33" s="50"/>
    </row>
    <row r="34" spans="1:45" s="19" customFormat="1" ht="13.5" customHeight="1">
      <c r="A34" s="17"/>
      <c r="B34" s="17"/>
      <c r="C34" s="17"/>
      <c r="D34" s="1356"/>
      <c r="E34" s="1125" t="s">
        <v>130</v>
      </c>
      <c r="F34" s="1126"/>
      <c r="G34" s="1126"/>
      <c r="H34" s="1126"/>
      <c r="I34" s="1126"/>
      <c r="J34" s="1126"/>
      <c r="K34" s="1126"/>
      <c r="L34" s="1127"/>
      <c r="M34" s="1347"/>
      <c r="N34" s="1348"/>
      <c r="O34" s="1348"/>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9"/>
      <c r="AP34" s="17"/>
      <c r="AQ34" s="17"/>
      <c r="AR34" s="26"/>
      <c r="AS34" s="50"/>
    </row>
    <row r="35" spans="1:45" s="19" customFormat="1" ht="13.5" customHeight="1">
      <c r="A35" s="17"/>
      <c r="B35" s="17"/>
      <c r="C35" s="17"/>
      <c r="D35" s="1356"/>
      <c r="E35" s="1128"/>
      <c r="F35" s="1129"/>
      <c r="G35" s="1129"/>
      <c r="H35" s="1129"/>
      <c r="I35" s="1129"/>
      <c r="J35" s="1129"/>
      <c r="K35" s="1129"/>
      <c r="L35" s="1130"/>
      <c r="M35" s="1350"/>
      <c r="N35" s="1351"/>
      <c r="O35" s="1351"/>
      <c r="P35" s="1351"/>
      <c r="Q35" s="1351"/>
      <c r="R35" s="1351"/>
      <c r="S35" s="1351"/>
      <c r="T35" s="1351"/>
      <c r="U35" s="1351"/>
      <c r="V35" s="1351"/>
      <c r="W35" s="1351"/>
      <c r="X35" s="1351"/>
      <c r="Y35" s="1351"/>
      <c r="Z35" s="1351"/>
      <c r="AA35" s="1351"/>
      <c r="AB35" s="1351"/>
      <c r="AC35" s="1351"/>
      <c r="AD35" s="1351"/>
      <c r="AE35" s="1351"/>
      <c r="AF35" s="1351"/>
      <c r="AG35" s="1351"/>
      <c r="AH35" s="1351"/>
      <c r="AI35" s="1351"/>
      <c r="AJ35" s="1351"/>
      <c r="AK35" s="1351"/>
      <c r="AL35" s="1351"/>
      <c r="AM35" s="1351"/>
      <c r="AN35" s="1351"/>
      <c r="AO35" s="1352"/>
      <c r="AP35" s="17"/>
      <c r="AQ35" s="17"/>
      <c r="AR35" s="26"/>
      <c r="AS35" s="50"/>
    </row>
    <row r="36" spans="1:45" s="19" customFormat="1" ht="13.5" customHeight="1">
      <c r="A36" s="17"/>
      <c r="B36" s="17"/>
      <c r="C36" s="17"/>
      <c r="D36" s="1356"/>
      <c r="E36" s="1125" t="s">
        <v>131</v>
      </c>
      <c r="F36" s="1126"/>
      <c r="G36" s="1126"/>
      <c r="H36" s="1126"/>
      <c r="I36" s="1126"/>
      <c r="J36" s="1126"/>
      <c r="K36" s="1126"/>
      <c r="L36" s="1127"/>
      <c r="M36" s="1347"/>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9"/>
      <c r="AP36" s="17"/>
      <c r="AQ36" s="17"/>
      <c r="AR36" s="26"/>
      <c r="AS36" s="50"/>
    </row>
    <row r="37" spans="1:45" s="19" customFormat="1" ht="13.5" customHeight="1">
      <c r="A37" s="17"/>
      <c r="B37" s="17"/>
      <c r="C37" s="17"/>
      <c r="D37" s="1357"/>
      <c r="E37" s="1128"/>
      <c r="F37" s="1129"/>
      <c r="G37" s="1129"/>
      <c r="H37" s="1129"/>
      <c r="I37" s="1129"/>
      <c r="J37" s="1129"/>
      <c r="K37" s="1129"/>
      <c r="L37" s="1130"/>
      <c r="M37" s="1350"/>
      <c r="N37" s="1351"/>
      <c r="O37" s="1351"/>
      <c r="P37" s="1351"/>
      <c r="Q37" s="1351"/>
      <c r="R37" s="1351"/>
      <c r="S37" s="1351"/>
      <c r="T37" s="1351"/>
      <c r="U37" s="1351"/>
      <c r="V37" s="1351"/>
      <c r="W37" s="1351"/>
      <c r="X37" s="1351"/>
      <c r="Y37" s="1351"/>
      <c r="Z37" s="1351"/>
      <c r="AA37" s="1351"/>
      <c r="AB37" s="1351"/>
      <c r="AC37" s="1351"/>
      <c r="AD37" s="1351"/>
      <c r="AE37" s="1351"/>
      <c r="AF37" s="1351"/>
      <c r="AG37" s="1351"/>
      <c r="AH37" s="1351"/>
      <c r="AI37" s="1351"/>
      <c r="AJ37" s="1351"/>
      <c r="AK37" s="1351"/>
      <c r="AL37" s="1351"/>
      <c r="AM37" s="1351"/>
      <c r="AN37" s="1351"/>
      <c r="AO37" s="1352"/>
      <c r="AP37" s="17"/>
      <c r="AQ37" s="17"/>
      <c r="AR37" s="26"/>
      <c r="AS37" s="50"/>
    </row>
    <row r="38" spans="1:45" s="19" customFormat="1" ht="13.5" customHeight="1">
      <c r="A38" s="17"/>
      <c r="B38" s="17"/>
      <c r="C38" s="17"/>
      <c r="D38" s="1125" t="s">
        <v>132</v>
      </c>
      <c r="E38" s="1126"/>
      <c r="F38" s="1126"/>
      <c r="G38" s="1126"/>
      <c r="H38" s="1126"/>
      <c r="I38" s="1126"/>
      <c r="J38" s="1126"/>
      <c r="K38" s="1126"/>
      <c r="L38" s="1127"/>
      <c r="M38" s="1347"/>
      <c r="N38" s="1348"/>
      <c r="O38" s="1348"/>
      <c r="P38" s="1348"/>
      <c r="Q38" s="1348"/>
      <c r="R38" s="1348"/>
      <c r="S38" s="1348"/>
      <c r="T38" s="1348"/>
      <c r="U38" s="1348"/>
      <c r="V38" s="1348"/>
      <c r="W38" s="1348"/>
      <c r="X38" s="1348"/>
      <c r="Y38" s="1348"/>
      <c r="Z38" s="1348"/>
      <c r="AA38" s="1348"/>
      <c r="AB38" s="1348"/>
      <c r="AC38" s="1348"/>
      <c r="AD38" s="1348"/>
      <c r="AE38" s="1348"/>
      <c r="AF38" s="1348"/>
      <c r="AG38" s="1348"/>
      <c r="AH38" s="1348"/>
      <c r="AI38" s="1348"/>
      <c r="AJ38" s="1348"/>
      <c r="AK38" s="1348"/>
      <c r="AL38" s="1348"/>
      <c r="AM38" s="1348"/>
      <c r="AN38" s="1348"/>
      <c r="AO38" s="1349"/>
      <c r="AP38" s="17"/>
      <c r="AQ38" s="17"/>
      <c r="AR38" s="26"/>
      <c r="AS38" s="50"/>
    </row>
    <row r="39" spans="1:45" s="19" customFormat="1" ht="13.5" customHeight="1">
      <c r="A39" s="17"/>
      <c r="B39" s="17"/>
      <c r="C39" s="17"/>
      <c r="D39" s="1128"/>
      <c r="E39" s="1129"/>
      <c r="F39" s="1129"/>
      <c r="G39" s="1129"/>
      <c r="H39" s="1129"/>
      <c r="I39" s="1129"/>
      <c r="J39" s="1129"/>
      <c r="K39" s="1129"/>
      <c r="L39" s="1130"/>
      <c r="M39" s="1350"/>
      <c r="N39" s="1351"/>
      <c r="O39" s="1351"/>
      <c r="P39" s="1351"/>
      <c r="Q39" s="1351"/>
      <c r="R39" s="1351"/>
      <c r="S39" s="1351"/>
      <c r="T39" s="1351"/>
      <c r="U39" s="1351"/>
      <c r="V39" s="1351"/>
      <c r="W39" s="1351"/>
      <c r="X39" s="1351"/>
      <c r="Y39" s="1351"/>
      <c r="Z39" s="1351"/>
      <c r="AA39" s="1351"/>
      <c r="AB39" s="1351"/>
      <c r="AC39" s="1351"/>
      <c r="AD39" s="1351"/>
      <c r="AE39" s="1351"/>
      <c r="AF39" s="1351"/>
      <c r="AG39" s="1351"/>
      <c r="AH39" s="1351"/>
      <c r="AI39" s="1351"/>
      <c r="AJ39" s="1351"/>
      <c r="AK39" s="1351"/>
      <c r="AL39" s="1351"/>
      <c r="AM39" s="1351"/>
      <c r="AN39" s="1351"/>
      <c r="AO39" s="1352"/>
      <c r="AP39" s="17"/>
      <c r="AQ39" s="17"/>
      <c r="AR39" s="26"/>
      <c r="AS39" s="50"/>
    </row>
    <row r="40" spans="1:45" s="19" customFormat="1" ht="13.5" customHeight="1">
      <c r="A40" s="17"/>
      <c r="B40" s="17"/>
      <c r="C40" s="17"/>
      <c r="D40" s="1347" t="s">
        <v>133</v>
      </c>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8"/>
      <c r="AB40" s="1348"/>
      <c r="AC40" s="1348"/>
      <c r="AD40" s="1348"/>
      <c r="AE40" s="1348"/>
      <c r="AF40" s="1348"/>
      <c r="AG40" s="1348"/>
      <c r="AH40" s="1348"/>
      <c r="AI40" s="1348"/>
      <c r="AJ40" s="1348"/>
      <c r="AK40" s="1348"/>
      <c r="AL40" s="1348"/>
      <c r="AM40" s="1348"/>
      <c r="AN40" s="1348"/>
      <c r="AO40" s="1349"/>
      <c r="AP40" s="17"/>
      <c r="AQ40" s="17"/>
      <c r="AR40" s="26"/>
      <c r="AS40" s="50"/>
    </row>
    <row r="41" spans="1:45" s="19" customFormat="1" ht="13.5" customHeight="1">
      <c r="A41" s="17"/>
      <c r="B41" s="17"/>
      <c r="C41" s="17"/>
      <c r="D41" s="1353"/>
      <c r="E41" s="1354"/>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4"/>
      <c r="AH41" s="1354"/>
      <c r="AI41" s="1354"/>
      <c r="AJ41" s="1354"/>
      <c r="AK41" s="1354"/>
      <c r="AL41" s="1354"/>
      <c r="AM41" s="1354"/>
      <c r="AN41" s="1354"/>
      <c r="AO41" s="1355"/>
      <c r="AP41" s="17"/>
      <c r="AQ41" s="17"/>
      <c r="AR41" s="26"/>
      <c r="AS41" s="50"/>
    </row>
    <row r="42" spans="1:45" s="19" customFormat="1" ht="13.5" customHeight="1">
      <c r="A42" s="17"/>
      <c r="B42" s="17"/>
      <c r="C42" s="17"/>
      <c r="D42" s="1356"/>
      <c r="E42" s="1125" t="s">
        <v>134</v>
      </c>
      <c r="F42" s="1126"/>
      <c r="G42" s="1126"/>
      <c r="H42" s="1126"/>
      <c r="I42" s="1126"/>
      <c r="J42" s="1126"/>
      <c r="K42" s="1126"/>
      <c r="L42" s="1127"/>
      <c r="M42" s="1131" t="s">
        <v>1009</v>
      </c>
      <c r="N42" s="1132"/>
      <c r="O42" s="1132"/>
      <c r="P42" s="1132"/>
      <c r="Q42" s="1132"/>
      <c r="R42" s="1132"/>
      <c r="S42" s="1132"/>
      <c r="T42" s="1132"/>
      <c r="U42" s="1132"/>
      <c r="V42" s="1132"/>
      <c r="W42" s="1132"/>
      <c r="X42" s="1132"/>
      <c r="Y42" s="1132"/>
      <c r="Z42" s="1132"/>
      <c r="AA42" s="1132"/>
      <c r="AB42" s="1132"/>
      <c r="AC42" s="1132"/>
      <c r="AD42" s="1132"/>
      <c r="AE42" s="1132"/>
      <c r="AF42" s="1132"/>
      <c r="AG42" s="1132"/>
      <c r="AH42" s="1132"/>
      <c r="AI42" s="1132"/>
      <c r="AJ42" s="1132"/>
      <c r="AK42" s="1132"/>
      <c r="AL42" s="1132"/>
      <c r="AM42" s="1132"/>
      <c r="AN42" s="1132"/>
      <c r="AO42" s="1133"/>
      <c r="AP42" s="17"/>
      <c r="AQ42" s="17"/>
      <c r="AR42" s="26"/>
      <c r="AS42" s="50"/>
    </row>
    <row r="43" spans="1:45" s="19" customFormat="1" ht="13.5" customHeight="1">
      <c r="A43" s="17"/>
      <c r="B43" s="17"/>
      <c r="C43" s="17"/>
      <c r="D43" s="1356"/>
      <c r="E43" s="1198"/>
      <c r="F43" s="1358"/>
      <c r="G43" s="1358"/>
      <c r="H43" s="1358"/>
      <c r="I43" s="1358"/>
      <c r="J43" s="1358"/>
      <c r="K43" s="1358"/>
      <c r="L43" s="1199"/>
      <c r="M43" s="1195"/>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6"/>
      <c r="AI43" s="1196"/>
      <c r="AJ43" s="1196"/>
      <c r="AK43" s="1196"/>
      <c r="AL43" s="1196"/>
      <c r="AM43" s="1196"/>
      <c r="AN43" s="1196"/>
      <c r="AO43" s="1197"/>
      <c r="AP43" s="17"/>
      <c r="AQ43" s="17"/>
      <c r="AR43" s="26"/>
      <c r="AS43" s="50"/>
    </row>
    <row r="44" spans="1:45" s="19" customFormat="1" ht="13.5" customHeight="1">
      <c r="A44" s="17"/>
      <c r="B44" s="17"/>
      <c r="C44" s="17"/>
      <c r="D44" s="1356"/>
      <c r="E44" s="1198"/>
      <c r="F44" s="1358"/>
      <c r="G44" s="1358"/>
      <c r="H44" s="1358"/>
      <c r="I44" s="1358"/>
      <c r="J44" s="1358"/>
      <c r="K44" s="1358"/>
      <c r="L44" s="1199"/>
      <c r="M44" s="1195"/>
      <c r="N44" s="1196"/>
      <c r="O44" s="1196"/>
      <c r="P44" s="1196"/>
      <c r="Q44" s="1196"/>
      <c r="R44" s="1196"/>
      <c r="S44" s="1196"/>
      <c r="T44" s="1196"/>
      <c r="U44" s="1196"/>
      <c r="V44" s="1196"/>
      <c r="W44" s="1196"/>
      <c r="X44" s="1196"/>
      <c r="Y44" s="1196"/>
      <c r="Z44" s="1196"/>
      <c r="AA44" s="1196"/>
      <c r="AB44" s="1196"/>
      <c r="AC44" s="1196"/>
      <c r="AD44" s="1196"/>
      <c r="AE44" s="1196"/>
      <c r="AF44" s="1196"/>
      <c r="AG44" s="1196"/>
      <c r="AH44" s="1196"/>
      <c r="AI44" s="1196"/>
      <c r="AJ44" s="1196"/>
      <c r="AK44" s="1196"/>
      <c r="AL44" s="1196"/>
      <c r="AM44" s="1196"/>
      <c r="AN44" s="1196"/>
      <c r="AO44" s="1197"/>
      <c r="AP44" s="17"/>
      <c r="AQ44" s="17"/>
      <c r="AR44" s="26"/>
      <c r="AS44" s="50"/>
    </row>
    <row r="45" spans="1:45" s="19" customFormat="1" ht="13.5" customHeight="1">
      <c r="A45" s="17"/>
      <c r="B45" s="17"/>
      <c r="C45" s="17"/>
      <c r="D45" s="1356"/>
      <c r="E45" s="1128"/>
      <c r="F45" s="1129"/>
      <c r="G45" s="1129"/>
      <c r="H45" s="1129"/>
      <c r="I45" s="1129"/>
      <c r="J45" s="1129"/>
      <c r="K45" s="1129"/>
      <c r="L45" s="1130"/>
      <c r="M45" s="1134"/>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6"/>
      <c r="AP45" s="17"/>
      <c r="AQ45" s="17"/>
      <c r="AR45" s="26"/>
      <c r="AS45" s="50"/>
    </row>
    <row r="46" spans="1:45" s="19" customFormat="1" ht="13.5" customHeight="1">
      <c r="A46" s="17"/>
      <c r="B46" s="17"/>
      <c r="C46" s="17"/>
      <c r="D46" s="1356"/>
      <c r="E46" s="1125" t="s">
        <v>141</v>
      </c>
      <c r="F46" s="1126"/>
      <c r="G46" s="1126"/>
      <c r="H46" s="1126"/>
      <c r="I46" s="1126"/>
      <c r="J46" s="1126"/>
      <c r="K46" s="1126"/>
      <c r="L46" s="1127"/>
      <c r="M46" s="1125"/>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7"/>
      <c r="AP46" s="17"/>
      <c r="AQ46" s="17"/>
      <c r="AR46" s="26"/>
      <c r="AS46" s="50"/>
    </row>
    <row r="47" spans="1:45" s="19" customFormat="1" ht="13.5" customHeight="1">
      <c r="A47" s="17"/>
      <c r="B47" s="17"/>
      <c r="C47" s="17"/>
      <c r="D47" s="1357"/>
      <c r="E47" s="1128"/>
      <c r="F47" s="1129"/>
      <c r="G47" s="1129"/>
      <c r="H47" s="1129"/>
      <c r="I47" s="1129"/>
      <c r="J47" s="1129"/>
      <c r="K47" s="1129"/>
      <c r="L47" s="1130"/>
      <c r="M47" s="1128"/>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30"/>
      <c r="AP47" s="17"/>
      <c r="AQ47" s="17"/>
      <c r="AR47" s="26"/>
      <c r="AS47" s="50"/>
    </row>
    <row r="48" spans="1:45" s="19" customFormat="1" ht="13.5" customHeight="1">
      <c r="A48" s="17"/>
      <c r="B48" s="17"/>
      <c r="C48" s="17"/>
      <c r="D48" s="1125" t="s">
        <v>135</v>
      </c>
      <c r="E48" s="1126"/>
      <c r="F48" s="1126"/>
      <c r="G48" s="1126"/>
      <c r="H48" s="1126"/>
      <c r="I48" s="1126"/>
      <c r="J48" s="1126"/>
      <c r="K48" s="1126"/>
      <c r="L48" s="1127"/>
      <c r="M48" s="1318"/>
      <c r="N48" s="1319"/>
      <c r="O48" s="1319"/>
      <c r="P48" s="1319"/>
      <c r="Q48" s="1319"/>
      <c r="R48" s="1319"/>
      <c r="S48" s="1319"/>
      <c r="T48" s="1319"/>
      <c r="U48" s="1319"/>
      <c r="V48" s="1319"/>
      <c r="W48" s="1319"/>
      <c r="X48" s="1319"/>
      <c r="Y48" s="1319"/>
      <c r="Z48" s="1319"/>
      <c r="AA48" s="1319"/>
      <c r="AB48" s="1319"/>
      <c r="AC48" s="1319"/>
      <c r="AD48" s="1319"/>
      <c r="AE48" s="1319"/>
      <c r="AF48" s="1319"/>
      <c r="AG48" s="1319"/>
      <c r="AH48" s="1319"/>
      <c r="AI48" s="1319"/>
      <c r="AJ48" s="1319"/>
      <c r="AK48" s="1319"/>
      <c r="AL48" s="1319"/>
      <c r="AM48" s="1319"/>
      <c r="AN48" s="1319"/>
      <c r="AO48" s="1320"/>
      <c r="AP48" s="17"/>
      <c r="AQ48" s="17"/>
      <c r="AR48" s="26"/>
      <c r="AS48" s="50"/>
    </row>
    <row r="49" spans="1:51" s="19" customFormat="1" ht="13.5" customHeight="1">
      <c r="A49" s="17"/>
      <c r="B49" s="17"/>
      <c r="C49" s="17"/>
      <c r="D49" s="1128"/>
      <c r="E49" s="1129"/>
      <c r="F49" s="1129"/>
      <c r="G49" s="1129"/>
      <c r="H49" s="1129"/>
      <c r="I49" s="1129"/>
      <c r="J49" s="1129"/>
      <c r="K49" s="1129"/>
      <c r="L49" s="1130"/>
      <c r="M49" s="1321"/>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3"/>
      <c r="AP49" s="17"/>
      <c r="AQ49" s="17"/>
      <c r="AR49" s="26"/>
      <c r="AS49" s="50"/>
    </row>
    <row r="50" spans="1:51" s="19" customFormat="1" ht="13.5" customHeight="1">
      <c r="A50" s="17"/>
      <c r="B50" s="17"/>
      <c r="C50" s="17"/>
      <c r="D50" s="1131" t="s">
        <v>136</v>
      </c>
      <c r="E50" s="1132"/>
      <c r="F50" s="1132"/>
      <c r="G50" s="1132"/>
      <c r="H50" s="1132"/>
      <c r="I50" s="1132"/>
      <c r="J50" s="1132"/>
      <c r="K50" s="1132"/>
      <c r="L50" s="1132"/>
      <c r="M50" s="1132"/>
      <c r="N50" s="1132"/>
      <c r="O50" s="1132"/>
      <c r="P50" s="1132"/>
      <c r="Q50" s="1133"/>
      <c r="R50" s="1131" t="s">
        <v>142</v>
      </c>
      <c r="S50" s="1132"/>
      <c r="T50" s="1132"/>
      <c r="U50" s="1132"/>
      <c r="V50" s="1132"/>
      <c r="W50" s="1132"/>
      <c r="X50" s="1132"/>
      <c r="Y50" s="1132"/>
      <c r="Z50" s="1132"/>
      <c r="AA50" s="1132"/>
      <c r="AB50" s="1132"/>
      <c r="AC50" s="1132"/>
      <c r="AD50" s="1132"/>
      <c r="AE50" s="1132"/>
      <c r="AF50" s="1132"/>
      <c r="AG50" s="1132"/>
      <c r="AH50" s="1132"/>
      <c r="AI50" s="1132"/>
      <c r="AJ50" s="1132"/>
      <c r="AK50" s="1132"/>
      <c r="AL50" s="1132"/>
      <c r="AM50" s="1132"/>
      <c r="AN50" s="1132"/>
      <c r="AO50" s="1133"/>
      <c r="AP50" s="17"/>
      <c r="AQ50" s="17"/>
      <c r="AR50" s="26"/>
      <c r="AS50" s="50"/>
      <c r="AY50" s="20"/>
    </row>
    <row r="51" spans="1:51" s="19" customFormat="1" ht="13.5" customHeight="1">
      <c r="A51" s="17"/>
      <c r="B51" s="17"/>
      <c r="C51" s="17"/>
      <c r="D51" s="1134"/>
      <c r="E51" s="1135"/>
      <c r="F51" s="1135"/>
      <c r="G51" s="1135"/>
      <c r="H51" s="1135"/>
      <c r="I51" s="1135"/>
      <c r="J51" s="1135"/>
      <c r="K51" s="1135"/>
      <c r="L51" s="1135"/>
      <c r="M51" s="1135"/>
      <c r="N51" s="1135"/>
      <c r="O51" s="1135"/>
      <c r="P51" s="1135"/>
      <c r="Q51" s="1136"/>
      <c r="R51" s="1134"/>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1136"/>
      <c r="AP51" s="17"/>
      <c r="AQ51" s="17"/>
      <c r="AR51" s="26"/>
      <c r="AS51" s="50"/>
    </row>
    <row r="52" spans="1:51" s="19" customFormat="1" ht="13.5" customHeight="1">
      <c r="A52" s="17"/>
      <c r="B52" s="17"/>
      <c r="C52" s="17"/>
      <c r="D52" s="1131" t="s">
        <v>703</v>
      </c>
      <c r="E52" s="1132"/>
      <c r="F52" s="1132"/>
      <c r="G52" s="1132"/>
      <c r="H52" s="1132"/>
      <c r="I52" s="1132"/>
      <c r="J52" s="1132"/>
      <c r="K52" s="1132"/>
      <c r="L52" s="1132"/>
      <c r="M52" s="1132"/>
      <c r="N52" s="1132"/>
      <c r="O52" s="1132"/>
      <c r="P52" s="1132"/>
      <c r="Q52" s="1133"/>
      <c r="R52" s="1131" t="s">
        <v>142</v>
      </c>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3"/>
      <c r="AP52" s="17"/>
      <c r="AQ52" s="17"/>
      <c r="AR52" s="26"/>
      <c r="AS52" s="50"/>
    </row>
    <row r="53" spans="1:51" s="19" customFormat="1" ht="13.5" customHeight="1">
      <c r="A53" s="17"/>
      <c r="B53" s="17"/>
      <c r="C53" s="17"/>
      <c r="D53" s="1134"/>
      <c r="E53" s="1135"/>
      <c r="F53" s="1135"/>
      <c r="G53" s="1135"/>
      <c r="H53" s="1135"/>
      <c r="I53" s="1135"/>
      <c r="J53" s="1135"/>
      <c r="K53" s="1135"/>
      <c r="L53" s="1135"/>
      <c r="M53" s="1135"/>
      <c r="N53" s="1135"/>
      <c r="O53" s="1135"/>
      <c r="P53" s="1135"/>
      <c r="Q53" s="1136"/>
      <c r="R53" s="1134"/>
      <c r="S53" s="1135"/>
      <c r="T53" s="1135"/>
      <c r="U53" s="1135"/>
      <c r="V53" s="1135"/>
      <c r="W53" s="1135"/>
      <c r="X53" s="1135"/>
      <c r="Y53" s="1135"/>
      <c r="Z53" s="1135"/>
      <c r="AA53" s="1135"/>
      <c r="AB53" s="1135"/>
      <c r="AC53" s="1135"/>
      <c r="AD53" s="1135"/>
      <c r="AE53" s="1135"/>
      <c r="AF53" s="1135"/>
      <c r="AG53" s="1135"/>
      <c r="AH53" s="1135"/>
      <c r="AI53" s="1135"/>
      <c r="AJ53" s="1135"/>
      <c r="AK53" s="1135"/>
      <c r="AL53" s="1135"/>
      <c r="AM53" s="1135"/>
      <c r="AN53" s="1135"/>
      <c r="AO53" s="1136"/>
      <c r="AP53" s="17"/>
      <c r="AQ53" s="17"/>
      <c r="AR53" s="26"/>
      <c r="AS53" s="50"/>
    </row>
    <row r="54" spans="1:51" s="19" customFormat="1" ht="13.5" customHeight="1">
      <c r="A54" s="28"/>
      <c r="B54" s="28"/>
      <c r="C54" s="28"/>
      <c r="D54" s="27" t="s">
        <v>143</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t="s">
        <v>1010</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s="19" customFormat="1" ht="13.5" customHeight="1">
      <c r="A56" s="28"/>
      <c r="B56" s="28"/>
      <c r="C56" s="28"/>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6"/>
      <c r="AS56" s="50"/>
    </row>
    <row r="57" spans="1:51">
      <c r="B57" s="22" t="s">
        <v>121</v>
      </c>
      <c r="C57" s="59"/>
      <c r="D57" s="59"/>
      <c r="E57" s="59"/>
      <c r="F57" s="59"/>
      <c r="G57" s="59"/>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51" s="4" customFormat="1">
      <c r="A58" s="25"/>
      <c r="B58" s="22"/>
      <c r="C58" s="22" t="s">
        <v>148</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5"/>
    </row>
    <row r="59" spans="1:51" s="4" customFormat="1">
      <c r="A59" s="25"/>
      <c r="B59" s="22"/>
      <c r="C59" s="22"/>
      <c r="D59" s="22" t="s">
        <v>147</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5"/>
      <c r="AQ59" s="25"/>
      <c r="AR59" s="25"/>
      <c r="AS59" s="25"/>
    </row>
    <row r="60" spans="1:51" s="4" customFormat="1" ht="18" customHeight="1">
      <c r="A60" s="25"/>
      <c r="B60" s="25"/>
      <c r="C60" s="25"/>
      <c r="D60" s="1294" t="s">
        <v>13</v>
      </c>
      <c r="E60" s="1295"/>
      <c r="F60" s="1295"/>
      <c r="G60" s="1296"/>
      <c r="H60" s="874" t="s">
        <v>92</v>
      </c>
      <c r="I60" s="875"/>
      <c r="J60" s="876"/>
      <c r="K60" s="1306" t="s">
        <v>93</v>
      </c>
      <c r="L60" s="1307"/>
      <c r="M60" s="1307"/>
      <c r="N60" s="1308"/>
      <c r="O60" s="1312" t="s">
        <v>94</v>
      </c>
      <c r="P60" s="1313"/>
      <c r="Q60" s="1313"/>
      <c r="R60" s="1314"/>
      <c r="S60" s="1306" t="s">
        <v>95</v>
      </c>
      <c r="T60" s="1307"/>
      <c r="U60" s="1307"/>
      <c r="V60" s="1308"/>
      <c r="W60" s="1306" t="s">
        <v>96</v>
      </c>
      <c r="X60" s="1307"/>
      <c r="Y60" s="1307"/>
      <c r="Z60" s="1307"/>
      <c r="AA60" s="1308"/>
      <c r="AB60" s="1306" t="s">
        <v>97</v>
      </c>
      <c r="AC60" s="1307"/>
      <c r="AD60" s="1307"/>
      <c r="AE60" s="1307"/>
      <c r="AF60" s="1308"/>
      <c r="AG60" s="1306" t="s">
        <v>98</v>
      </c>
      <c r="AH60" s="1324"/>
      <c r="AI60" s="1324"/>
      <c r="AJ60" s="1325"/>
      <c r="AK60" s="1332" t="s">
        <v>14</v>
      </c>
      <c r="AL60" s="1333"/>
      <c r="AM60" s="1306" t="s">
        <v>99</v>
      </c>
      <c r="AN60" s="1333"/>
      <c r="AO60" s="1306" t="s">
        <v>39</v>
      </c>
      <c r="AP60" s="1325"/>
      <c r="AQ60" s="445"/>
      <c r="AR60" s="25"/>
      <c r="AS60" s="25"/>
    </row>
    <row r="61" spans="1:51" s="4" customFormat="1" ht="18" customHeight="1">
      <c r="A61" s="25"/>
      <c r="B61" s="25"/>
      <c r="C61" s="25"/>
      <c r="D61" s="1297"/>
      <c r="E61" s="1298"/>
      <c r="F61" s="1298"/>
      <c r="G61" s="1299"/>
      <c r="H61" s="1303"/>
      <c r="I61" s="1304"/>
      <c r="J61" s="1305"/>
      <c r="K61" s="1309"/>
      <c r="L61" s="1310"/>
      <c r="M61" s="1310"/>
      <c r="N61" s="1311"/>
      <c r="O61" s="1315"/>
      <c r="P61" s="1316"/>
      <c r="Q61" s="1316"/>
      <c r="R61" s="1317"/>
      <c r="S61" s="1309"/>
      <c r="T61" s="1310"/>
      <c r="U61" s="1310"/>
      <c r="V61" s="1311"/>
      <c r="W61" s="1309"/>
      <c r="X61" s="1310"/>
      <c r="Y61" s="1310"/>
      <c r="Z61" s="1310"/>
      <c r="AA61" s="1311"/>
      <c r="AB61" s="1309"/>
      <c r="AC61" s="1310"/>
      <c r="AD61" s="1310"/>
      <c r="AE61" s="1310"/>
      <c r="AF61" s="1311"/>
      <c r="AG61" s="1326"/>
      <c r="AH61" s="1327"/>
      <c r="AI61" s="1327"/>
      <c r="AJ61" s="1328"/>
      <c r="AK61" s="1334"/>
      <c r="AL61" s="1335"/>
      <c r="AM61" s="1334"/>
      <c r="AN61" s="1335"/>
      <c r="AO61" s="1326"/>
      <c r="AP61" s="1328"/>
      <c r="AQ61" s="445"/>
      <c r="AR61" s="25"/>
      <c r="AS61" s="25"/>
    </row>
    <row r="62" spans="1:51" s="4" customFormat="1" ht="18" customHeight="1">
      <c r="A62" s="25"/>
      <c r="B62" s="25"/>
      <c r="C62" s="25"/>
      <c r="D62" s="1300"/>
      <c r="E62" s="1301"/>
      <c r="F62" s="1301"/>
      <c r="G62" s="1302"/>
      <c r="H62" s="877"/>
      <c r="I62" s="878"/>
      <c r="J62" s="879"/>
      <c r="K62" s="1338" t="s">
        <v>1011</v>
      </c>
      <c r="L62" s="1339"/>
      <c r="M62" s="1339"/>
      <c r="N62" s="1340"/>
      <c r="O62" s="1341" t="s">
        <v>1012</v>
      </c>
      <c r="P62" s="1342"/>
      <c r="Q62" s="1342"/>
      <c r="R62" s="1343"/>
      <c r="S62" s="1341" t="s">
        <v>1013</v>
      </c>
      <c r="T62" s="1342"/>
      <c r="U62" s="1342"/>
      <c r="V62" s="1343"/>
      <c r="W62" s="1338" t="s">
        <v>1014</v>
      </c>
      <c r="X62" s="1339"/>
      <c r="Y62" s="1339"/>
      <c r="Z62" s="1339"/>
      <c r="AA62" s="1340"/>
      <c r="AB62" s="1344" t="s">
        <v>1015</v>
      </c>
      <c r="AC62" s="1345"/>
      <c r="AD62" s="1345"/>
      <c r="AE62" s="1345"/>
      <c r="AF62" s="1346"/>
      <c r="AG62" s="1329"/>
      <c r="AH62" s="1330"/>
      <c r="AI62" s="1330"/>
      <c r="AJ62" s="1331"/>
      <c r="AK62" s="1336"/>
      <c r="AL62" s="1337"/>
      <c r="AM62" s="1336"/>
      <c r="AN62" s="1337"/>
      <c r="AO62" s="1329"/>
      <c r="AP62" s="1331"/>
      <c r="AQ62" s="445"/>
      <c r="AR62" s="25"/>
      <c r="AS62" s="25"/>
    </row>
    <row r="63" spans="1:51" s="4" customFormat="1" ht="18" customHeight="1">
      <c r="A63" s="25"/>
      <c r="B63" s="25"/>
      <c r="C63" s="25"/>
      <c r="D63" s="1283"/>
      <c r="E63" s="1289"/>
      <c r="F63" s="1289"/>
      <c r="G63" s="1290"/>
      <c r="H63" s="1291"/>
      <c r="I63" s="1292"/>
      <c r="J63" s="1293"/>
      <c r="K63" s="1267"/>
      <c r="L63" s="1281"/>
      <c r="M63" s="1281"/>
      <c r="N63" s="1282"/>
      <c r="O63" s="1267"/>
      <c r="P63" s="1281"/>
      <c r="Q63" s="1281"/>
      <c r="R63" s="1282"/>
      <c r="S63" s="1267"/>
      <c r="T63" s="1281"/>
      <c r="U63" s="1281"/>
      <c r="V63" s="1282"/>
      <c r="W63" s="1267"/>
      <c r="X63" s="1281"/>
      <c r="Y63" s="1281"/>
      <c r="Z63" s="1281"/>
      <c r="AA63" s="1282"/>
      <c r="AB63" s="1269"/>
      <c r="AC63" s="1272"/>
      <c r="AD63" s="1272"/>
      <c r="AE63" s="1272"/>
      <c r="AF63" s="1279"/>
      <c r="AG63" s="1269"/>
      <c r="AH63" s="1272"/>
      <c r="AI63" s="1272"/>
      <c r="AJ63" s="1279"/>
      <c r="AK63" s="1273"/>
      <c r="AL63" s="1280"/>
      <c r="AM63" s="1275"/>
      <c r="AN63" s="1276"/>
      <c r="AO63" s="1277"/>
      <c r="AP63" s="1278"/>
      <c r="AQ63" s="423"/>
      <c r="AR63" s="25"/>
      <c r="AS63" s="25"/>
    </row>
    <row r="64" spans="1:51" s="4" customFormat="1" ht="18" customHeight="1">
      <c r="A64" s="25"/>
      <c r="B64" s="25"/>
      <c r="C64" s="25"/>
      <c r="D64" s="1283"/>
      <c r="E64" s="1284"/>
      <c r="F64" s="1284"/>
      <c r="G64" s="1285"/>
      <c r="H64" s="1286"/>
      <c r="I64" s="1287"/>
      <c r="J64" s="1288"/>
      <c r="K64" s="1267"/>
      <c r="L64" s="728"/>
      <c r="M64" s="728"/>
      <c r="N64" s="1268"/>
      <c r="O64" s="1267" t="s">
        <v>203</v>
      </c>
      <c r="P64" s="728"/>
      <c r="Q64" s="728"/>
      <c r="R64" s="1268"/>
      <c r="S64" s="1267"/>
      <c r="T64" s="728"/>
      <c r="U64" s="728"/>
      <c r="V64" s="1268"/>
      <c r="W64" s="1267"/>
      <c r="X64" s="728"/>
      <c r="Y64" s="728"/>
      <c r="Z64" s="728"/>
      <c r="AA64" s="1268"/>
      <c r="AB64" s="1269"/>
      <c r="AC64" s="1270"/>
      <c r="AD64" s="1270"/>
      <c r="AE64" s="1270"/>
      <c r="AF64" s="1271"/>
      <c r="AG64" s="1269"/>
      <c r="AH64" s="1272"/>
      <c r="AI64" s="1270"/>
      <c r="AJ64" s="1271"/>
      <c r="AK64" s="1273"/>
      <c r="AL64" s="1274"/>
      <c r="AM64" s="1275"/>
      <c r="AN64" s="1276"/>
      <c r="AO64" s="1277"/>
      <c r="AP64" s="1278"/>
      <c r="AQ64" s="423"/>
      <c r="AR64" s="25"/>
      <c r="AS64" s="25"/>
    </row>
    <row r="65" spans="1:49" s="4" customFormat="1" ht="18" customHeight="1" thickBot="1">
      <c r="A65" s="25"/>
      <c r="B65" s="25"/>
      <c r="C65" s="25"/>
      <c r="D65" s="1261"/>
      <c r="E65" s="1262"/>
      <c r="F65" s="1262"/>
      <c r="G65" s="1263"/>
      <c r="H65" s="1264"/>
      <c r="I65" s="1265"/>
      <c r="J65" s="1266"/>
      <c r="K65" s="1258"/>
      <c r="L65" s="700"/>
      <c r="M65" s="700"/>
      <c r="N65" s="1259"/>
      <c r="O65" s="1267" t="s">
        <v>203</v>
      </c>
      <c r="P65" s="728"/>
      <c r="Q65" s="728"/>
      <c r="R65" s="1268"/>
      <c r="S65" s="1258"/>
      <c r="T65" s="700"/>
      <c r="U65" s="700"/>
      <c r="V65" s="1259"/>
      <c r="W65" s="1258"/>
      <c r="X65" s="700"/>
      <c r="Y65" s="700"/>
      <c r="Z65" s="700"/>
      <c r="AA65" s="1259"/>
      <c r="AB65" s="1250"/>
      <c r="AC65" s="1251"/>
      <c r="AD65" s="1251"/>
      <c r="AE65" s="1251"/>
      <c r="AF65" s="1252"/>
      <c r="AG65" s="1250"/>
      <c r="AH65" s="1253"/>
      <c r="AI65" s="1251"/>
      <c r="AJ65" s="1252"/>
      <c r="AK65" s="1254"/>
      <c r="AL65" s="1255"/>
      <c r="AM65" s="1256"/>
      <c r="AN65" s="1257"/>
      <c r="AO65" s="874"/>
      <c r="AP65" s="876"/>
      <c r="AQ65" s="423"/>
      <c r="AR65" s="25"/>
      <c r="AS65" s="25"/>
    </row>
    <row r="66" spans="1:49" s="4" customFormat="1" ht="14.25" thickTop="1">
      <c r="A66" s="22"/>
      <c r="B66" s="22"/>
      <c r="C66" s="22"/>
      <c r="D66" s="1240" t="s">
        <v>40</v>
      </c>
      <c r="E66" s="1246"/>
      <c r="F66" s="1246"/>
      <c r="G66" s="1260"/>
      <c r="H66" s="1240"/>
      <c r="I66" s="1241"/>
      <c r="J66" s="1242"/>
      <c r="K66" s="1240"/>
      <c r="L66" s="1241"/>
      <c r="M66" s="1241"/>
      <c r="N66" s="1242"/>
      <c r="O66" s="1240"/>
      <c r="P66" s="1241"/>
      <c r="Q66" s="1241"/>
      <c r="R66" s="1242"/>
      <c r="S66" s="1240"/>
      <c r="T66" s="1241"/>
      <c r="U66" s="1241"/>
      <c r="V66" s="1242"/>
      <c r="W66" s="1240"/>
      <c r="X66" s="1241"/>
      <c r="Y66" s="1241"/>
      <c r="Z66" s="1241"/>
      <c r="AA66" s="1242"/>
      <c r="AB66" s="1243"/>
      <c r="AC66" s="1244"/>
      <c r="AD66" s="1244"/>
      <c r="AE66" s="1244"/>
      <c r="AF66" s="1245"/>
      <c r="AG66" s="1240"/>
      <c r="AH66" s="1246"/>
      <c r="AI66" s="1241"/>
      <c r="AJ66" s="1242"/>
      <c r="AK66" s="1247"/>
      <c r="AL66" s="1248"/>
      <c r="AM66" s="1249"/>
      <c r="AN66" s="1248"/>
      <c r="AO66" s="1240"/>
      <c r="AP66" s="1242"/>
      <c r="AQ66" s="426"/>
      <c r="AR66" s="25"/>
      <c r="AS66" s="25"/>
    </row>
    <row r="67" spans="1:49" s="10" customFormat="1" ht="13.5" customHeight="1">
      <c r="A67" s="62"/>
      <c r="B67" s="62"/>
      <c r="C67" s="62"/>
      <c r="D67" s="63" t="s">
        <v>23</v>
      </c>
      <c r="E67" s="64"/>
      <c r="F67" s="64"/>
      <c r="G67" s="64"/>
      <c r="H67" s="64"/>
      <c r="I67" s="64"/>
      <c r="J67" s="64"/>
      <c r="K67" s="64"/>
      <c r="L67" s="64"/>
      <c r="M67" s="64"/>
      <c r="N67" s="64"/>
      <c r="O67" s="64"/>
      <c r="P67" s="64"/>
      <c r="Q67" s="64"/>
      <c r="R67" s="64"/>
      <c r="S67" s="64"/>
      <c r="T67" s="64"/>
      <c r="U67" s="64"/>
      <c r="V67" s="64"/>
      <c r="W67" s="65"/>
      <c r="X67" s="65"/>
      <c r="Y67" s="65"/>
      <c r="Z67" s="65" t="s">
        <v>1016</v>
      </c>
      <c r="AA67" s="65"/>
      <c r="AB67" s="65"/>
      <c r="AC67" s="65"/>
      <c r="AD67" s="65"/>
      <c r="AE67" s="65"/>
      <c r="AF67" s="65"/>
      <c r="AG67" s="65"/>
      <c r="AH67" s="65"/>
      <c r="AI67" s="65"/>
      <c r="AJ67" s="65"/>
      <c r="AK67" s="65"/>
      <c r="AL67" s="65"/>
      <c r="AM67" s="65"/>
      <c r="AN67" s="65"/>
      <c r="AO67" s="65"/>
      <c r="AP67" s="66"/>
      <c r="AQ67" s="51"/>
      <c r="AR67" s="51"/>
      <c r="AS67" s="51"/>
      <c r="AT67" s="11"/>
      <c r="AU67" s="11"/>
      <c r="AV67" s="11"/>
      <c r="AW67" s="9"/>
    </row>
    <row r="68" spans="1:49" s="10" customFormat="1" ht="13.5" customHeight="1">
      <c r="A68" s="62"/>
      <c r="B68" s="62"/>
      <c r="C68" s="62"/>
      <c r="D68" s="67"/>
      <c r="E68" s="1119" t="s">
        <v>108</v>
      </c>
      <c r="F68" s="1120"/>
      <c r="G68" s="1120"/>
      <c r="H68" s="1120"/>
      <c r="I68" s="1120"/>
      <c r="J68" s="1120"/>
      <c r="K68" s="1120"/>
      <c r="L68" s="1120"/>
      <c r="M68" s="1121"/>
      <c r="N68" s="1119" t="s">
        <v>1017</v>
      </c>
      <c r="O68" s="1120"/>
      <c r="P68" s="1120"/>
      <c r="Q68" s="1120"/>
      <c r="R68" s="1120"/>
      <c r="S68" s="1121"/>
      <c r="T68" s="1119" t="s">
        <v>24</v>
      </c>
      <c r="U68" s="1120"/>
      <c r="V68" s="1120"/>
      <c r="W68" s="1120"/>
      <c r="X68" s="1120"/>
      <c r="Y68" s="1121"/>
      <c r="Z68" s="51"/>
      <c r="AA68" s="1156"/>
      <c r="AB68" s="1157"/>
      <c r="AC68" s="1157"/>
      <c r="AD68" s="1157"/>
      <c r="AE68" s="1236" t="s">
        <v>1018</v>
      </c>
      <c r="AF68" s="1236"/>
      <c r="AG68" s="1236"/>
      <c r="AH68" s="1236"/>
      <c r="AI68" s="1236"/>
      <c r="AJ68" s="1236"/>
      <c r="AK68" s="1236"/>
      <c r="AL68" s="1236"/>
      <c r="AM68" s="1236"/>
      <c r="AN68" s="1236"/>
      <c r="AO68" s="1236"/>
      <c r="AP68" s="1237"/>
      <c r="AQ68" s="15"/>
      <c r="AR68" s="68"/>
      <c r="AS68" s="51"/>
      <c r="AT68" s="11"/>
      <c r="AU68" s="11"/>
      <c r="AV68" s="11"/>
      <c r="AW68" s="9"/>
    </row>
    <row r="69" spans="1:49" s="10" customFormat="1" ht="13.5" customHeight="1">
      <c r="A69" s="62"/>
      <c r="B69" s="62"/>
      <c r="C69" s="62"/>
      <c r="D69" s="69"/>
      <c r="E69" s="1230" t="s">
        <v>20</v>
      </c>
      <c r="F69" s="1231"/>
      <c r="G69" s="1231"/>
      <c r="H69" s="1231"/>
      <c r="I69" s="1231"/>
      <c r="J69" s="1231"/>
      <c r="K69" s="1231"/>
      <c r="L69" s="1231"/>
      <c r="M69" s="1232"/>
      <c r="N69" s="1233" t="s">
        <v>1019</v>
      </c>
      <c r="O69" s="1234"/>
      <c r="P69" s="1234"/>
      <c r="Q69" s="1234"/>
      <c r="R69" s="1234"/>
      <c r="S69" s="1235"/>
      <c r="T69" s="1233" t="s">
        <v>1020</v>
      </c>
      <c r="U69" s="1234"/>
      <c r="V69" s="1234"/>
      <c r="W69" s="1234"/>
      <c r="X69" s="1234"/>
      <c r="Y69" s="1235"/>
      <c r="Z69" s="51"/>
      <c r="AA69" s="1158"/>
      <c r="AB69" s="1159"/>
      <c r="AC69" s="1159"/>
      <c r="AD69" s="1159"/>
      <c r="AE69" s="1238"/>
      <c r="AF69" s="1238"/>
      <c r="AG69" s="1238"/>
      <c r="AH69" s="1238"/>
      <c r="AI69" s="1238"/>
      <c r="AJ69" s="1238"/>
      <c r="AK69" s="1238"/>
      <c r="AL69" s="1238"/>
      <c r="AM69" s="1238"/>
      <c r="AN69" s="1238"/>
      <c r="AO69" s="1238"/>
      <c r="AP69" s="1239"/>
      <c r="AQ69" s="15"/>
      <c r="AR69" s="68"/>
      <c r="AS69" s="51"/>
      <c r="AT69" s="11"/>
      <c r="AU69" s="11"/>
      <c r="AV69" s="11"/>
      <c r="AW69" s="9"/>
    </row>
    <row r="70" spans="1:49" s="10" customFormat="1" ht="13.5" customHeight="1">
      <c r="A70" s="62"/>
      <c r="B70" s="62"/>
      <c r="C70" s="62"/>
      <c r="D70" s="69"/>
      <c r="E70" s="1230" t="s">
        <v>21</v>
      </c>
      <c r="F70" s="1231"/>
      <c r="G70" s="1231"/>
      <c r="H70" s="1231"/>
      <c r="I70" s="1231"/>
      <c r="J70" s="1231"/>
      <c r="K70" s="1231"/>
      <c r="L70" s="1231"/>
      <c r="M70" s="1232"/>
      <c r="N70" s="1233" t="s">
        <v>1021</v>
      </c>
      <c r="O70" s="1234"/>
      <c r="P70" s="1234"/>
      <c r="Q70" s="1234"/>
      <c r="R70" s="1234"/>
      <c r="S70" s="1235"/>
      <c r="T70" s="1233" t="s">
        <v>1022</v>
      </c>
      <c r="U70" s="1234"/>
      <c r="V70" s="1234"/>
      <c r="W70" s="1234"/>
      <c r="X70" s="1234"/>
      <c r="Y70" s="1235"/>
      <c r="Z70" s="51"/>
      <c r="AA70" s="1150" t="s">
        <v>151</v>
      </c>
      <c r="AB70" s="1151"/>
      <c r="AC70" s="1151"/>
      <c r="AD70" s="1151"/>
      <c r="AE70" s="1151"/>
      <c r="AF70" s="1151"/>
      <c r="AG70" s="1151"/>
      <c r="AH70" s="1151"/>
      <c r="AI70" s="1151"/>
      <c r="AJ70" s="1151"/>
      <c r="AK70" s="1151"/>
      <c r="AL70" s="1151"/>
      <c r="AM70" s="1151"/>
      <c r="AN70" s="1151"/>
      <c r="AO70" s="1151"/>
      <c r="AP70" s="1152"/>
      <c r="AQ70" s="52"/>
      <c r="AR70" s="52"/>
      <c r="AS70" s="52"/>
      <c r="AT70" s="39"/>
      <c r="AU70" s="11"/>
      <c r="AV70" s="11"/>
      <c r="AW70" s="9"/>
    </row>
    <row r="71" spans="1:49" s="10" customFormat="1" ht="13.5" customHeight="1">
      <c r="A71" s="62"/>
      <c r="B71" s="62"/>
      <c r="C71" s="62"/>
      <c r="D71" s="69"/>
      <c r="E71" s="1230" t="s">
        <v>22</v>
      </c>
      <c r="F71" s="1231"/>
      <c r="G71" s="1231"/>
      <c r="H71" s="1231"/>
      <c r="I71" s="1231"/>
      <c r="J71" s="1231"/>
      <c r="K71" s="1231"/>
      <c r="L71" s="1231"/>
      <c r="M71" s="1232"/>
      <c r="N71" s="1227" t="s">
        <v>1023</v>
      </c>
      <c r="O71" s="1228"/>
      <c r="P71" s="1228"/>
      <c r="Q71" s="1228"/>
      <c r="R71" s="1228"/>
      <c r="S71" s="1229"/>
      <c r="T71" s="1227" t="s">
        <v>1024</v>
      </c>
      <c r="U71" s="1228"/>
      <c r="V71" s="1228"/>
      <c r="W71" s="1228"/>
      <c r="X71" s="1228"/>
      <c r="Y71" s="1229"/>
      <c r="Z71" s="51"/>
      <c r="AA71" s="1153"/>
      <c r="AB71" s="1154"/>
      <c r="AC71" s="1154"/>
      <c r="AD71" s="1154"/>
      <c r="AE71" s="1154"/>
      <c r="AF71" s="1154"/>
      <c r="AG71" s="1154"/>
      <c r="AH71" s="1154"/>
      <c r="AI71" s="1154"/>
      <c r="AJ71" s="1154"/>
      <c r="AK71" s="1154"/>
      <c r="AL71" s="1154"/>
      <c r="AM71" s="1154"/>
      <c r="AN71" s="1154"/>
      <c r="AO71" s="1154"/>
      <c r="AP71" s="1155"/>
      <c r="AQ71" s="52"/>
      <c r="AR71" s="52"/>
      <c r="AS71" s="52"/>
      <c r="AT71" s="39"/>
      <c r="AU71" s="11"/>
      <c r="AV71" s="11"/>
      <c r="AW71" s="9"/>
    </row>
    <row r="72" spans="1:49" s="10" customFormat="1" ht="13.5" customHeight="1">
      <c r="A72" s="62"/>
      <c r="B72" s="62"/>
      <c r="C72" s="62"/>
      <c r="D72" s="67"/>
      <c r="E72" s="1119" t="s">
        <v>109</v>
      </c>
      <c r="F72" s="1120"/>
      <c r="G72" s="1120"/>
      <c r="H72" s="1120"/>
      <c r="I72" s="1120"/>
      <c r="J72" s="1120"/>
      <c r="K72" s="1120"/>
      <c r="L72" s="1120"/>
      <c r="M72" s="1121"/>
      <c r="N72" s="1122" t="s">
        <v>1025</v>
      </c>
      <c r="O72" s="1123"/>
      <c r="P72" s="1123"/>
      <c r="Q72" s="1123"/>
      <c r="R72" s="1123"/>
      <c r="S72" s="1124"/>
      <c r="T72" s="1227" t="s">
        <v>1026</v>
      </c>
      <c r="U72" s="1228"/>
      <c r="V72" s="1228"/>
      <c r="W72" s="1228"/>
      <c r="X72" s="1228"/>
      <c r="Y72" s="1229"/>
      <c r="Z72" s="70"/>
      <c r="AA72" s="51"/>
      <c r="AB72" s="51"/>
      <c r="AC72" s="51"/>
      <c r="AD72" s="51"/>
      <c r="AE72" s="51"/>
      <c r="AF72" s="51"/>
      <c r="AG72" s="51"/>
      <c r="AH72" s="51"/>
      <c r="AI72" s="51"/>
      <c r="AJ72" s="51"/>
      <c r="AK72" s="51"/>
      <c r="AL72" s="51"/>
      <c r="AM72" s="51"/>
      <c r="AN72" s="51"/>
      <c r="AO72" s="51"/>
      <c r="AP72" s="71"/>
      <c r="AQ72" s="51"/>
      <c r="AR72" s="51"/>
      <c r="AS72" s="51"/>
      <c r="AT72" s="11"/>
      <c r="AU72" s="11"/>
      <c r="AV72" s="12"/>
      <c r="AW72" s="9"/>
    </row>
    <row r="73" spans="1:49" s="10" customFormat="1" ht="13.5" customHeight="1">
      <c r="A73" s="62"/>
      <c r="B73" s="62"/>
      <c r="C73" s="62"/>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4"/>
      <c r="AQ73" s="53"/>
      <c r="AR73" s="53"/>
      <c r="AS73" s="53"/>
      <c r="AT73" s="9"/>
      <c r="AU73" s="9"/>
      <c r="AV73" s="9"/>
      <c r="AW73" s="9"/>
    </row>
    <row r="74" spans="1:49" s="10" customFormat="1" ht="13.5" customHeight="1">
      <c r="A74" s="62"/>
      <c r="B74" s="62"/>
      <c r="C74" s="62"/>
      <c r="D74" s="27" t="s">
        <v>149</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704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12"/>
      <c r="AU75" s="9"/>
      <c r="AV75" s="9"/>
      <c r="AW75" s="9"/>
    </row>
    <row r="76" spans="1:49" s="10" customFormat="1" ht="13.5" customHeight="1">
      <c r="A76" s="62"/>
      <c r="B76" s="62"/>
      <c r="C76" s="62"/>
      <c r="D76" s="27" t="s">
        <v>80</v>
      </c>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9"/>
      <c r="AU76" s="9"/>
      <c r="AV76" s="9"/>
      <c r="AW76" s="9"/>
    </row>
    <row r="77" spans="1:49" s="4" customFormat="1" ht="13.5" customHeight="1">
      <c r="A77" s="22"/>
      <c r="B77" s="22"/>
      <c r="C77" s="22"/>
      <c r="D77" s="22"/>
      <c r="E77" s="22"/>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2"/>
      <c r="AK77" s="22"/>
      <c r="AL77" s="22"/>
      <c r="AM77" s="22"/>
      <c r="AN77" s="22"/>
      <c r="AO77" s="22"/>
      <c r="AP77" s="22"/>
      <c r="AQ77" s="22"/>
      <c r="AR77" s="25"/>
      <c r="AS77" s="25"/>
    </row>
    <row r="78" spans="1:49" s="4" customFormat="1" ht="13.5" customHeight="1">
      <c r="A78" s="22"/>
      <c r="B78" s="22"/>
      <c r="C78" s="22"/>
      <c r="D78" s="22" t="s">
        <v>170</v>
      </c>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54"/>
      <c r="AR78" s="25"/>
      <c r="AS78" s="25"/>
    </row>
    <row r="79" spans="1:49" s="4" customFormat="1" ht="13.5" customHeight="1">
      <c r="A79" s="22"/>
      <c r="B79" s="22"/>
      <c r="C79" s="22"/>
      <c r="D79" s="1125" t="s">
        <v>110</v>
      </c>
      <c r="E79" s="1126"/>
      <c r="F79" s="1126"/>
      <c r="G79" s="1126"/>
      <c r="H79" s="1126"/>
      <c r="I79" s="1126"/>
      <c r="J79" s="1126"/>
      <c r="K79" s="1126"/>
      <c r="L79" s="1126"/>
      <c r="M79" s="1126"/>
      <c r="N79" s="1126"/>
      <c r="O79" s="1126"/>
      <c r="P79" s="1126"/>
      <c r="Q79" s="1126"/>
      <c r="R79" s="1126"/>
      <c r="S79" s="1126"/>
      <c r="T79" s="1126"/>
      <c r="U79" s="1126"/>
      <c r="V79" s="1126"/>
      <c r="W79" s="1127"/>
      <c r="X79" s="1125" t="s">
        <v>111</v>
      </c>
      <c r="Y79" s="1126"/>
      <c r="Z79" s="1126"/>
      <c r="AA79" s="1126"/>
      <c r="AB79" s="1126"/>
      <c r="AC79" s="1126"/>
      <c r="AD79" s="1126"/>
      <c r="AE79" s="1126"/>
      <c r="AF79" s="1126"/>
      <c r="AG79" s="1126"/>
      <c r="AH79" s="1126"/>
      <c r="AI79" s="1126"/>
      <c r="AJ79" s="1126"/>
      <c r="AK79" s="1126"/>
      <c r="AL79" s="1126"/>
      <c r="AM79" s="1126"/>
      <c r="AN79" s="1126"/>
      <c r="AO79" s="1126"/>
      <c r="AP79" s="1127"/>
      <c r="AQ79" s="25"/>
      <c r="AR79" s="25"/>
      <c r="AS79" s="25"/>
    </row>
    <row r="80" spans="1:49" s="4" customFormat="1" ht="13.5" customHeight="1">
      <c r="A80" s="22"/>
      <c r="B80" s="22"/>
      <c r="C80" s="22"/>
      <c r="D80" s="1128"/>
      <c r="E80" s="1129"/>
      <c r="F80" s="1129"/>
      <c r="G80" s="1129"/>
      <c r="H80" s="1129"/>
      <c r="I80" s="1129"/>
      <c r="J80" s="1129"/>
      <c r="K80" s="1129"/>
      <c r="L80" s="1129"/>
      <c r="M80" s="1129"/>
      <c r="N80" s="1129"/>
      <c r="O80" s="1129"/>
      <c r="P80" s="1129"/>
      <c r="Q80" s="1129"/>
      <c r="R80" s="1129"/>
      <c r="S80" s="1129"/>
      <c r="T80" s="1129"/>
      <c r="U80" s="1129"/>
      <c r="V80" s="1129"/>
      <c r="W80" s="1130"/>
      <c r="X80" s="1128"/>
      <c r="Y80" s="1129"/>
      <c r="Z80" s="1129"/>
      <c r="AA80" s="1129"/>
      <c r="AB80" s="1129"/>
      <c r="AC80" s="1129"/>
      <c r="AD80" s="1129"/>
      <c r="AE80" s="1129"/>
      <c r="AF80" s="1129"/>
      <c r="AG80" s="1129"/>
      <c r="AH80" s="1129"/>
      <c r="AI80" s="1129"/>
      <c r="AJ80" s="1129"/>
      <c r="AK80" s="1129"/>
      <c r="AL80" s="1129"/>
      <c r="AM80" s="1129"/>
      <c r="AN80" s="1129"/>
      <c r="AO80" s="1129"/>
      <c r="AP80" s="1130"/>
      <c r="AQ80" s="25"/>
      <c r="AR80" s="25"/>
      <c r="AS80" s="25"/>
    </row>
    <row r="81" spans="1:49" s="4" customFormat="1" ht="13.5" customHeight="1">
      <c r="A81" s="22"/>
      <c r="B81" s="22"/>
      <c r="C81" s="22"/>
      <c r="D81" s="1131" t="s">
        <v>13</v>
      </c>
      <c r="E81" s="1132"/>
      <c r="F81" s="1132"/>
      <c r="G81" s="1132"/>
      <c r="H81" s="1132"/>
      <c r="I81" s="1133"/>
      <c r="J81" s="1137" t="s">
        <v>113</v>
      </c>
      <c r="K81" s="1138"/>
      <c r="L81" s="1138"/>
      <c r="M81" s="1139"/>
      <c r="N81" s="1170" t="s">
        <v>112</v>
      </c>
      <c r="O81" s="1171"/>
      <c r="P81" s="1171"/>
      <c r="Q81" s="1172"/>
      <c r="R81" s="1180" t="s">
        <v>16</v>
      </c>
      <c r="S81" s="1180"/>
      <c r="T81" s="1180"/>
      <c r="U81" s="1180"/>
      <c r="V81" s="1181" t="s">
        <v>14</v>
      </c>
      <c r="W81" s="1181"/>
      <c r="X81" s="1131" t="s">
        <v>13</v>
      </c>
      <c r="Y81" s="1132"/>
      <c r="Z81" s="1132"/>
      <c r="AA81" s="1132"/>
      <c r="AB81" s="1132"/>
      <c r="AC81" s="1133"/>
      <c r="AD81" s="1180" t="s">
        <v>101</v>
      </c>
      <c r="AE81" s="1180"/>
      <c r="AF81" s="1180"/>
      <c r="AG81" s="1180"/>
      <c r="AH81" s="1180" t="s">
        <v>16</v>
      </c>
      <c r="AI81" s="1180"/>
      <c r="AJ81" s="1180"/>
      <c r="AK81" s="1180"/>
      <c r="AL81" s="1180" t="s">
        <v>1027</v>
      </c>
      <c r="AM81" s="1180"/>
      <c r="AN81" s="1180"/>
      <c r="AO81" s="1181" t="s">
        <v>14</v>
      </c>
      <c r="AP81" s="1181"/>
      <c r="AQ81" s="25"/>
      <c r="AR81" s="25"/>
      <c r="AS81" s="25"/>
    </row>
    <row r="82" spans="1:49" s="4" customFormat="1" ht="13.5" customHeight="1">
      <c r="A82" s="22"/>
      <c r="B82" s="22"/>
      <c r="C82" s="22"/>
      <c r="D82" s="1134"/>
      <c r="E82" s="1135"/>
      <c r="F82" s="1135"/>
      <c r="G82" s="1135"/>
      <c r="H82" s="1135"/>
      <c r="I82" s="1136"/>
      <c r="J82" s="1140"/>
      <c r="K82" s="1141"/>
      <c r="L82" s="1141"/>
      <c r="M82" s="1142"/>
      <c r="N82" s="1140" t="s">
        <v>115</v>
      </c>
      <c r="O82" s="1141"/>
      <c r="P82" s="1141"/>
      <c r="Q82" s="1142"/>
      <c r="R82" s="1180"/>
      <c r="S82" s="1180"/>
      <c r="T82" s="1180"/>
      <c r="U82" s="1180"/>
      <c r="V82" s="1181"/>
      <c r="W82" s="1181"/>
      <c r="X82" s="1134"/>
      <c r="Y82" s="1135"/>
      <c r="Z82" s="1135"/>
      <c r="AA82" s="1135"/>
      <c r="AB82" s="1135"/>
      <c r="AC82" s="1136"/>
      <c r="AD82" s="1180"/>
      <c r="AE82" s="1180"/>
      <c r="AF82" s="1180"/>
      <c r="AG82" s="1180"/>
      <c r="AH82" s="1180"/>
      <c r="AI82" s="1180"/>
      <c r="AJ82" s="1180"/>
      <c r="AK82" s="1180"/>
      <c r="AL82" s="1180"/>
      <c r="AM82" s="1180"/>
      <c r="AN82" s="1180"/>
      <c r="AO82" s="1181"/>
      <c r="AP82" s="1181"/>
      <c r="AQ82" s="25"/>
      <c r="AR82" s="25"/>
      <c r="AS82" s="25"/>
    </row>
    <row r="83" spans="1:49" s="4" customFormat="1" ht="13.5" customHeight="1">
      <c r="A83" s="22"/>
      <c r="B83" s="497"/>
      <c r="C83" s="22"/>
      <c r="D83" s="1215"/>
      <c r="E83" s="1216"/>
      <c r="F83" s="1216"/>
      <c r="G83" s="1216"/>
      <c r="H83" s="1216"/>
      <c r="I83" s="1217"/>
      <c r="J83" s="1221"/>
      <c r="K83" s="1222"/>
      <c r="L83" s="1222"/>
      <c r="M83" s="1223"/>
      <c r="N83" s="1147"/>
      <c r="O83" s="1148"/>
      <c r="P83" s="1148"/>
      <c r="Q83" s="1149"/>
      <c r="R83" s="638"/>
      <c r="S83" s="639"/>
      <c r="T83" s="639"/>
      <c r="U83" s="642"/>
      <c r="V83" s="638"/>
      <c r="W83" s="642"/>
      <c r="X83" s="1215"/>
      <c r="Y83" s="1216"/>
      <c r="Z83" s="1216"/>
      <c r="AA83" s="1216"/>
      <c r="AB83" s="1216"/>
      <c r="AC83" s="1217"/>
      <c r="AD83" s="1173"/>
      <c r="AE83" s="1173"/>
      <c r="AF83" s="1173"/>
      <c r="AG83" s="1173"/>
      <c r="AH83" s="1173"/>
      <c r="AI83" s="1173"/>
      <c r="AJ83" s="1173"/>
      <c r="AK83" s="1173"/>
      <c r="AL83" s="1173"/>
      <c r="AM83" s="1173"/>
      <c r="AN83" s="1173"/>
      <c r="AO83" s="1173"/>
      <c r="AP83" s="1173"/>
      <c r="AQ83" s="25"/>
      <c r="AR83" s="25"/>
      <c r="AS83" s="25"/>
    </row>
    <row r="84" spans="1:49" s="4" customFormat="1" ht="13.5" customHeight="1">
      <c r="A84" s="22"/>
      <c r="B84" s="22"/>
      <c r="C84" s="22"/>
      <c r="D84" s="1218"/>
      <c r="E84" s="1219"/>
      <c r="F84" s="1219"/>
      <c r="G84" s="1219"/>
      <c r="H84" s="1219"/>
      <c r="I84" s="1220"/>
      <c r="J84" s="1224"/>
      <c r="K84" s="1225"/>
      <c r="L84" s="1225"/>
      <c r="M84" s="1226"/>
      <c r="N84" s="1212"/>
      <c r="O84" s="1213"/>
      <c r="P84" s="1213"/>
      <c r="Q84" s="1214"/>
      <c r="R84" s="640"/>
      <c r="S84" s="641"/>
      <c r="T84" s="641"/>
      <c r="U84" s="643"/>
      <c r="V84" s="640"/>
      <c r="W84" s="643"/>
      <c r="X84" s="1218"/>
      <c r="Y84" s="1219"/>
      <c r="Z84" s="1219"/>
      <c r="AA84" s="1219"/>
      <c r="AB84" s="1219"/>
      <c r="AC84" s="1220"/>
      <c r="AD84" s="1173"/>
      <c r="AE84" s="1173"/>
      <c r="AF84" s="1173"/>
      <c r="AG84" s="1173"/>
      <c r="AH84" s="1173"/>
      <c r="AI84" s="1173"/>
      <c r="AJ84" s="1173"/>
      <c r="AK84" s="1173"/>
      <c r="AL84" s="1173"/>
      <c r="AM84" s="1173"/>
      <c r="AN84" s="1173"/>
      <c r="AO84" s="1173"/>
      <c r="AP84" s="1173"/>
      <c r="AQ84" s="25"/>
      <c r="AR84" s="25"/>
      <c r="AS84" s="25"/>
    </row>
    <row r="85" spans="1:49" s="4" customFormat="1" ht="13.5" customHeight="1">
      <c r="A85" s="22"/>
      <c r="B85" s="22"/>
      <c r="C85" s="22"/>
      <c r="D85" s="1206" t="s">
        <v>155</v>
      </c>
      <c r="E85" s="1207"/>
      <c r="F85" s="1207"/>
      <c r="G85" s="1207"/>
      <c r="H85" s="1207"/>
      <c r="I85" s="1208"/>
      <c r="J85" s="1110"/>
      <c r="K85" s="1111"/>
      <c r="L85" s="1111"/>
      <c r="M85" s="1112"/>
      <c r="N85" s="1147"/>
      <c r="O85" s="1148"/>
      <c r="P85" s="1148"/>
      <c r="Q85" s="1149"/>
      <c r="R85" s="1173"/>
      <c r="S85" s="1173"/>
      <c r="T85" s="1173"/>
      <c r="U85" s="1173"/>
      <c r="V85" s="1173"/>
      <c r="W85" s="1173"/>
      <c r="X85" s="1206" t="s">
        <v>155</v>
      </c>
      <c r="Y85" s="1207"/>
      <c r="Z85" s="1207"/>
      <c r="AA85" s="1207"/>
      <c r="AB85" s="1207"/>
      <c r="AC85" s="1208"/>
      <c r="AD85" s="1173"/>
      <c r="AE85" s="1173"/>
      <c r="AF85" s="1173"/>
      <c r="AG85" s="1173"/>
      <c r="AH85" s="1173"/>
      <c r="AI85" s="1173"/>
      <c r="AJ85" s="1173"/>
      <c r="AK85" s="1173"/>
      <c r="AL85" s="1173"/>
      <c r="AM85" s="1173"/>
      <c r="AN85" s="1173"/>
      <c r="AO85" s="1173"/>
      <c r="AP85" s="1173"/>
      <c r="AQ85" s="25"/>
      <c r="AR85" s="25"/>
      <c r="AS85" s="25"/>
    </row>
    <row r="86" spans="1:49" s="4" customFormat="1" ht="13.5" customHeight="1">
      <c r="A86" s="22"/>
      <c r="B86" s="22"/>
      <c r="C86" s="22"/>
      <c r="D86" s="1209"/>
      <c r="E86" s="1210"/>
      <c r="F86" s="1210"/>
      <c r="G86" s="1210"/>
      <c r="H86" s="1210"/>
      <c r="I86" s="1211"/>
      <c r="J86" s="1113"/>
      <c r="K86" s="1114"/>
      <c r="L86" s="1114"/>
      <c r="M86" s="1115"/>
      <c r="N86" s="1128" t="s">
        <v>203</v>
      </c>
      <c r="O86" s="1129"/>
      <c r="P86" s="1129"/>
      <c r="Q86" s="1130"/>
      <c r="R86" s="1173"/>
      <c r="S86" s="1173"/>
      <c r="T86" s="1173"/>
      <c r="U86" s="1173"/>
      <c r="V86" s="1173"/>
      <c r="W86" s="1173"/>
      <c r="X86" s="1209"/>
      <c r="Y86" s="1210"/>
      <c r="Z86" s="1210"/>
      <c r="AA86" s="1210"/>
      <c r="AB86" s="1210"/>
      <c r="AC86" s="1211"/>
      <c r="AD86" s="1173"/>
      <c r="AE86" s="1173"/>
      <c r="AF86" s="1173"/>
      <c r="AG86" s="1173"/>
      <c r="AH86" s="1173"/>
      <c r="AI86" s="1173"/>
      <c r="AJ86" s="1173"/>
      <c r="AK86" s="1173"/>
      <c r="AL86" s="1173"/>
      <c r="AM86" s="1173"/>
      <c r="AN86" s="1173"/>
      <c r="AO86" s="1173"/>
      <c r="AP86" s="1173"/>
      <c r="AQ86" s="25"/>
      <c r="AR86" s="25"/>
      <c r="AS86" s="25"/>
    </row>
    <row r="87" spans="1:49" s="4" customFormat="1" ht="13.5" customHeight="1">
      <c r="A87" s="22"/>
      <c r="B87" s="22"/>
      <c r="C87" s="22"/>
      <c r="D87" s="1206" t="s">
        <v>155</v>
      </c>
      <c r="E87" s="1207"/>
      <c r="F87" s="1207"/>
      <c r="G87" s="1207"/>
      <c r="H87" s="1207"/>
      <c r="I87" s="1208"/>
      <c r="J87" s="1110"/>
      <c r="K87" s="1111"/>
      <c r="L87" s="1111"/>
      <c r="M87" s="1112"/>
      <c r="N87" s="1147"/>
      <c r="O87" s="1148"/>
      <c r="P87" s="1148"/>
      <c r="Q87" s="1149"/>
      <c r="R87" s="1173"/>
      <c r="S87" s="1173"/>
      <c r="T87" s="1173"/>
      <c r="U87" s="1173"/>
      <c r="V87" s="1173"/>
      <c r="W87" s="1173"/>
      <c r="X87" s="1206" t="s">
        <v>155</v>
      </c>
      <c r="Y87" s="1207"/>
      <c r="Z87" s="1207"/>
      <c r="AA87" s="1207"/>
      <c r="AB87" s="1207"/>
      <c r="AC87" s="1208"/>
      <c r="AD87" s="1173"/>
      <c r="AE87" s="1173"/>
      <c r="AF87" s="1173"/>
      <c r="AG87" s="1173"/>
      <c r="AH87" s="1173"/>
      <c r="AI87" s="1173"/>
      <c r="AJ87" s="1173"/>
      <c r="AK87" s="1173"/>
      <c r="AL87" s="1173"/>
      <c r="AM87" s="1173"/>
      <c r="AN87" s="1173"/>
      <c r="AO87" s="1173"/>
      <c r="AP87" s="1173"/>
      <c r="AQ87" s="25"/>
      <c r="AR87" s="25"/>
      <c r="AS87" s="25"/>
    </row>
    <row r="88" spans="1:49" s="4" customFormat="1" ht="13.5" customHeight="1">
      <c r="A88" s="22"/>
      <c r="B88" s="22"/>
      <c r="C88" s="22"/>
      <c r="D88" s="1209"/>
      <c r="E88" s="1210"/>
      <c r="F88" s="1210"/>
      <c r="G88" s="1210"/>
      <c r="H88" s="1210"/>
      <c r="I88" s="1211"/>
      <c r="J88" s="1113"/>
      <c r="K88" s="1114"/>
      <c r="L88" s="1114"/>
      <c r="M88" s="1115"/>
      <c r="N88" s="1128" t="s">
        <v>203</v>
      </c>
      <c r="O88" s="1129"/>
      <c r="P88" s="1129"/>
      <c r="Q88" s="1130"/>
      <c r="R88" s="1173"/>
      <c r="S88" s="1173"/>
      <c r="T88" s="1173"/>
      <c r="U88" s="1173"/>
      <c r="V88" s="1173"/>
      <c r="W88" s="1173"/>
      <c r="X88" s="1209"/>
      <c r="Y88" s="1210"/>
      <c r="Z88" s="1210"/>
      <c r="AA88" s="1210"/>
      <c r="AB88" s="1210"/>
      <c r="AC88" s="1211"/>
      <c r="AD88" s="1173"/>
      <c r="AE88" s="1173"/>
      <c r="AF88" s="1173"/>
      <c r="AG88" s="1173"/>
      <c r="AH88" s="1173"/>
      <c r="AI88" s="1173"/>
      <c r="AJ88" s="1173"/>
      <c r="AK88" s="1173"/>
      <c r="AL88" s="1173"/>
      <c r="AM88" s="1173"/>
      <c r="AN88" s="1173"/>
      <c r="AO88" s="1173"/>
      <c r="AP88" s="1173"/>
      <c r="AQ88" s="25"/>
      <c r="AR88" s="25"/>
      <c r="AS88" s="25"/>
    </row>
    <row r="89" spans="1:49" s="4" customFormat="1" ht="13.5" customHeight="1">
      <c r="A89" s="22"/>
      <c r="B89" s="22"/>
      <c r="C89" s="22"/>
      <c r="D89" s="22"/>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54"/>
      <c r="AR89" s="25"/>
      <c r="AS89" s="25"/>
    </row>
    <row r="90" spans="1:49" s="10" customFormat="1" ht="13.5" customHeight="1">
      <c r="A90" s="62"/>
      <c r="B90" s="62"/>
      <c r="C90" s="62"/>
      <c r="D90" s="63" t="s">
        <v>23</v>
      </c>
      <c r="E90" s="64"/>
      <c r="F90" s="64"/>
      <c r="G90" s="64"/>
      <c r="H90" s="64"/>
      <c r="I90" s="64"/>
      <c r="J90" s="64"/>
      <c r="K90" s="64"/>
      <c r="L90" s="64"/>
      <c r="M90" s="64"/>
      <c r="N90" s="64"/>
      <c r="O90" s="64"/>
      <c r="P90" s="64"/>
      <c r="Q90" s="64"/>
      <c r="R90" s="64"/>
      <c r="S90" s="64"/>
      <c r="T90" s="64"/>
      <c r="U90" s="64"/>
      <c r="V90" s="64"/>
      <c r="W90" s="65"/>
      <c r="X90" s="65"/>
      <c r="Y90" s="65"/>
      <c r="Z90" s="65" t="s">
        <v>1028</v>
      </c>
      <c r="AA90" s="65"/>
      <c r="AB90" s="65"/>
      <c r="AC90" s="65"/>
      <c r="AD90" s="65"/>
      <c r="AE90" s="65"/>
      <c r="AF90" s="65"/>
      <c r="AG90" s="65"/>
      <c r="AH90" s="65"/>
      <c r="AI90" s="65"/>
      <c r="AJ90" s="65"/>
      <c r="AK90" s="65"/>
      <c r="AL90" s="65"/>
      <c r="AM90" s="65"/>
      <c r="AN90" s="65"/>
      <c r="AO90" s="65"/>
      <c r="AP90" s="66"/>
      <c r="AQ90" s="51"/>
      <c r="AR90" s="51"/>
      <c r="AS90" s="51"/>
      <c r="AT90" s="11"/>
      <c r="AU90" s="11"/>
      <c r="AV90" s="11"/>
      <c r="AW90" s="9"/>
    </row>
    <row r="91" spans="1:49" s="10" customFormat="1" ht="13.5" customHeight="1">
      <c r="A91" s="62"/>
      <c r="B91" s="62"/>
      <c r="C91" s="62"/>
      <c r="D91" s="67"/>
      <c r="E91" s="1119" t="s">
        <v>108</v>
      </c>
      <c r="F91" s="1120"/>
      <c r="G91" s="1120"/>
      <c r="H91" s="1120"/>
      <c r="I91" s="1120"/>
      <c r="J91" s="1120"/>
      <c r="K91" s="1120"/>
      <c r="L91" s="1120"/>
      <c r="M91" s="1121"/>
      <c r="N91" s="1119" t="s">
        <v>1029</v>
      </c>
      <c r="O91" s="1120"/>
      <c r="P91" s="1120"/>
      <c r="Q91" s="1120"/>
      <c r="R91" s="1120"/>
      <c r="S91" s="1121"/>
      <c r="T91" s="1119" t="s">
        <v>24</v>
      </c>
      <c r="U91" s="1120"/>
      <c r="V91" s="1120"/>
      <c r="W91" s="1120"/>
      <c r="X91" s="1120"/>
      <c r="Y91" s="1121"/>
      <c r="Z91" s="51"/>
      <c r="AA91" s="1156"/>
      <c r="AB91" s="1157"/>
      <c r="AC91" s="1157"/>
      <c r="AD91" s="1157"/>
      <c r="AE91" s="1160" t="s">
        <v>1030</v>
      </c>
      <c r="AF91" s="1160"/>
      <c r="AG91" s="1160"/>
      <c r="AH91" s="1160"/>
      <c r="AI91" s="1160"/>
      <c r="AJ91" s="1160"/>
      <c r="AK91" s="1160"/>
      <c r="AL91" s="1160"/>
      <c r="AM91" s="1160"/>
      <c r="AN91" s="1160"/>
      <c r="AO91" s="1160"/>
      <c r="AP91" s="1161"/>
      <c r="AQ91" s="15"/>
      <c r="AR91" s="68"/>
      <c r="AS91" s="51"/>
      <c r="AT91" s="11"/>
      <c r="AU91" s="11"/>
      <c r="AV91" s="11"/>
      <c r="AW91" s="9"/>
    </row>
    <row r="92" spans="1:49" s="10" customFormat="1" ht="13.5" customHeight="1">
      <c r="A92" s="62"/>
      <c r="B92" s="62"/>
      <c r="C92" s="62"/>
      <c r="D92" s="69"/>
      <c r="E92" s="1119" t="s">
        <v>20</v>
      </c>
      <c r="F92" s="1120"/>
      <c r="G92" s="1120"/>
      <c r="H92" s="1120"/>
      <c r="I92" s="1120"/>
      <c r="J92" s="1120"/>
      <c r="K92" s="1120"/>
      <c r="L92" s="1120"/>
      <c r="M92" s="1121"/>
      <c r="N92" s="1116" t="s">
        <v>1031</v>
      </c>
      <c r="O92" s="1117"/>
      <c r="P92" s="1117"/>
      <c r="Q92" s="1117"/>
      <c r="R92" s="1117"/>
      <c r="S92" s="1118"/>
      <c r="T92" s="1116" t="s">
        <v>1020</v>
      </c>
      <c r="U92" s="1117"/>
      <c r="V92" s="1117"/>
      <c r="W92" s="1117"/>
      <c r="X92" s="1117"/>
      <c r="Y92" s="1118"/>
      <c r="Z92" s="51"/>
      <c r="AA92" s="1158"/>
      <c r="AB92" s="1159"/>
      <c r="AC92" s="1159"/>
      <c r="AD92" s="1159"/>
      <c r="AE92" s="1162"/>
      <c r="AF92" s="1162"/>
      <c r="AG92" s="1162"/>
      <c r="AH92" s="1162"/>
      <c r="AI92" s="1162"/>
      <c r="AJ92" s="1162"/>
      <c r="AK92" s="1162"/>
      <c r="AL92" s="1162"/>
      <c r="AM92" s="1162"/>
      <c r="AN92" s="1162"/>
      <c r="AO92" s="1162"/>
      <c r="AP92" s="1163"/>
      <c r="AQ92" s="15"/>
      <c r="AR92" s="68"/>
      <c r="AS92" s="51"/>
      <c r="AT92" s="11"/>
      <c r="AU92" s="11"/>
      <c r="AV92" s="11"/>
      <c r="AW92" s="9"/>
    </row>
    <row r="93" spans="1:49" s="10" customFormat="1" ht="13.5" customHeight="1">
      <c r="A93" s="62"/>
      <c r="B93" s="62"/>
      <c r="C93" s="62"/>
      <c r="D93" s="69"/>
      <c r="E93" s="1119" t="s">
        <v>21</v>
      </c>
      <c r="F93" s="1120"/>
      <c r="G93" s="1120"/>
      <c r="H93" s="1120"/>
      <c r="I93" s="1120"/>
      <c r="J93" s="1120"/>
      <c r="K93" s="1120"/>
      <c r="L93" s="1120"/>
      <c r="M93" s="1121"/>
      <c r="N93" s="1116" t="s">
        <v>1032</v>
      </c>
      <c r="O93" s="1117"/>
      <c r="P93" s="1117"/>
      <c r="Q93" s="1117"/>
      <c r="R93" s="1117"/>
      <c r="S93" s="1118"/>
      <c r="T93" s="1116" t="s">
        <v>1022</v>
      </c>
      <c r="U93" s="1117"/>
      <c r="V93" s="1117"/>
      <c r="W93" s="1117"/>
      <c r="X93" s="1117"/>
      <c r="Y93" s="1118"/>
      <c r="Z93" s="51"/>
      <c r="AA93" s="1150" t="s">
        <v>150</v>
      </c>
      <c r="AB93" s="1151"/>
      <c r="AC93" s="1151"/>
      <c r="AD93" s="1151"/>
      <c r="AE93" s="1151"/>
      <c r="AF93" s="1151"/>
      <c r="AG93" s="1151"/>
      <c r="AH93" s="1151"/>
      <c r="AI93" s="1151"/>
      <c r="AJ93" s="1151"/>
      <c r="AK93" s="1151"/>
      <c r="AL93" s="1151"/>
      <c r="AM93" s="1151"/>
      <c r="AN93" s="1151"/>
      <c r="AO93" s="1151"/>
      <c r="AP93" s="1152"/>
      <c r="AQ93" s="51"/>
      <c r="AR93" s="51"/>
      <c r="AS93" s="51"/>
      <c r="AT93" s="11"/>
      <c r="AU93" s="11"/>
      <c r="AV93" s="11"/>
      <c r="AW93" s="9"/>
    </row>
    <row r="94" spans="1:49" s="10" customFormat="1" ht="13.5" customHeight="1">
      <c r="A94" s="62"/>
      <c r="B94" s="62"/>
      <c r="C94" s="62"/>
      <c r="D94" s="69"/>
      <c r="E94" s="1119" t="s">
        <v>22</v>
      </c>
      <c r="F94" s="1120"/>
      <c r="G94" s="1120"/>
      <c r="H94" s="1120"/>
      <c r="I94" s="1120"/>
      <c r="J94" s="1120"/>
      <c r="K94" s="1120"/>
      <c r="L94" s="1120"/>
      <c r="M94" s="1121"/>
      <c r="N94" s="1122" t="s">
        <v>1023</v>
      </c>
      <c r="O94" s="1123"/>
      <c r="P94" s="1123"/>
      <c r="Q94" s="1123"/>
      <c r="R94" s="1123"/>
      <c r="S94" s="1124"/>
      <c r="T94" s="1122" t="s">
        <v>1024</v>
      </c>
      <c r="U94" s="1123"/>
      <c r="V94" s="1123"/>
      <c r="W94" s="1123"/>
      <c r="X94" s="1123"/>
      <c r="Y94" s="1124"/>
      <c r="Z94" s="51"/>
      <c r="AA94" s="1153"/>
      <c r="AB94" s="1154"/>
      <c r="AC94" s="1154"/>
      <c r="AD94" s="1154"/>
      <c r="AE94" s="1154"/>
      <c r="AF94" s="1154"/>
      <c r="AG94" s="1154"/>
      <c r="AH94" s="1154"/>
      <c r="AI94" s="1154"/>
      <c r="AJ94" s="1154"/>
      <c r="AK94" s="1154"/>
      <c r="AL94" s="1154"/>
      <c r="AM94" s="1154"/>
      <c r="AN94" s="1154"/>
      <c r="AO94" s="1154"/>
      <c r="AP94" s="1155"/>
      <c r="AQ94" s="51"/>
      <c r="AR94" s="51"/>
      <c r="AS94" s="51"/>
      <c r="AT94" s="11"/>
      <c r="AU94" s="11"/>
      <c r="AV94" s="11"/>
      <c r="AW94" s="9"/>
    </row>
    <row r="95" spans="1:49" s="10" customFormat="1" ht="13.5" customHeight="1">
      <c r="A95" s="62"/>
      <c r="B95" s="62"/>
      <c r="C95" s="62"/>
      <c r="D95" s="67"/>
      <c r="E95" s="1119" t="s">
        <v>109</v>
      </c>
      <c r="F95" s="1120"/>
      <c r="G95" s="1120"/>
      <c r="H95" s="1120"/>
      <c r="I95" s="1120"/>
      <c r="J95" s="1120"/>
      <c r="K95" s="1120"/>
      <c r="L95" s="1120"/>
      <c r="M95" s="1121"/>
      <c r="N95" s="1122" t="s">
        <v>1025</v>
      </c>
      <c r="O95" s="1123"/>
      <c r="P95" s="1123"/>
      <c r="Q95" s="1123"/>
      <c r="R95" s="1123"/>
      <c r="S95" s="1124"/>
      <c r="T95" s="1122" t="s">
        <v>1026</v>
      </c>
      <c r="U95" s="1123"/>
      <c r="V95" s="1123"/>
      <c r="W95" s="1123"/>
      <c r="X95" s="1123"/>
      <c r="Y95" s="1124"/>
      <c r="Z95" s="70"/>
      <c r="AA95" s="51"/>
      <c r="AB95" s="51"/>
      <c r="AC95" s="51"/>
      <c r="AD95" s="51"/>
      <c r="AE95" s="51"/>
      <c r="AF95" s="51"/>
      <c r="AG95" s="51"/>
      <c r="AH95" s="51"/>
      <c r="AI95" s="51"/>
      <c r="AJ95" s="51"/>
      <c r="AK95" s="51"/>
      <c r="AL95" s="51"/>
      <c r="AM95" s="51"/>
      <c r="AN95" s="51"/>
      <c r="AO95" s="51"/>
      <c r="AP95" s="71"/>
      <c r="AQ95" s="51"/>
      <c r="AR95" s="51"/>
      <c r="AS95" s="51"/>
      <c r="AT95" s="11"/>
      <c r="AU95" s="11"/>
      <c r="AV95" s="12"/>
      <c r="AW95" s="9"/>
    </row>
    <row r="96" spans="1:49" s="10" customFormat="1" ht="4.5" customHeight="1">
      <c r="A96" s="62"/>
      <c r="B96" s="62"/>
      <c r="C96" s="62"/>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4"/>
      <c r="AQ96" s="53"/>
      <c r="AR96" s="53"/>
      <c r="AS96" s="53"/>
      <c r="AT96" s="9"/>
      <c r="AU96" s="9"/>
      <c r="AV96" s="9"/>
      <c r="AW96" s="9"/>
    </row>
    <row r="97" spans="1:48" s="4" customFormat="1">
      <c r="A97" s="22"/>
      <c r="B97" s="22"/>
      <c r="C97" s="22"/>
      <c r="D97" s="27" t="s">
        <v>102</v>
      </c>
      <c r="E97" s="76"/>
      <c r="F97" s="76"/>
      <c r="G97" s="76"/>
      <c r="H97" s="76"/>
      <c r="I97" s="76"/>
      <c r="J97" s="76"/>
      <c r="K97" s="76"/>
      <c r="L97" s="57"/>
      <c r="M97" s="57"/>
      <c r="N97" s="57"/>
      <c r="O97" s="57"/>
      <c r="P97" s="57"/>
      <c r="Q97" s="57"/>
      <c r="R97" s="57"/>
      <c r="S97" s="57"/>
      <c r="T97" s="446"/>
      <c r="U97" s="446"/>
      <c r="V97" s="76"/>
      <c r="W97" s="76"/>
      <c r="X97" s="76"/>
      <c r="Y97" s="76"/>
      <c r="Z97" s="76"/>
      <c r="AA97" s="76"/>
      <c r="AB97" s="76"/>
      <c r="AC97" s="76"/>
      <c r="AD97" s="57"/>
      <c r="AE97" s="57"/>
      <c r="AF97" s="57"/>
      <c r="AG97" s="57"/>
      <c r="AH97" s="57"/>
      <c r="AI97" s="57"/>
      <c r="AJ97" s="57"/>
      <c r="AK97" s="57"/>
      <c r="AL97" s="57"/>
      <c r="AM97" s="57"/>
      <c r="AN97" s="57"/>
      <c r="AO97" s="446"/>
      <c r="AP97" s="446"/>
      <c r="AQ97" s="446"/>
      <c r="AR97" s="25"/>
      <c r="AS97" s="25"/>
    </row>
    <row r="98" spans="1:48" s="4" customFormat="1">
      <c r="A98" s="22"/>
      <c r="B98" s="22"/>
      <c r="C98" s="22"/>
      <c r="D98" s="27" t="s">
        <v>103</v>
      </c>
      <c r="E98" s="76"/>
      <c r="F98" s="76"/>
      <c r="G98" s="76"/>
      <c r="H98" s="76"/>
      <c r="I98" s="76"/>
      <c r="J98" s="76"/>
      <c r="K98" s="76"/>
      <c r="L98" s="57"/>
      <c r="M98" s="57"/>
      <c r="N98" s="57"/>
      <c r="O98" s="57"/>
      <c r="P98" s="57"/>
      <c r="Q98" s="57"/>
      <c r="R98" s="57"/>
      <c r="S98" s="57"/>
      <c r="T98" s="446"/>
      <c r="U98" s="446"/>
      <c r="V98" s="76"/>
      <c r="W98" s="76"/>
      <c r="X98" s="76"/>
      <c r="Y98" s="76"/>
      <c r="Z98" s="76"/>
      <c r="AA98" s="76"/>
      <c r="AB98" s="76"/>
      <c r="AC98" s="76"/>
      <c r="AD98" s="57"/>
      <c r="AE98" s="57"/>
      <c r="AF98" s="57"/>
      <c r="AG98" s="57"/>
      <c r="AH98" s="57"/>
      <c r="AI98" s="57"/>
      <c r="AJ98" s="57"/>
      <c r="AK98" s="57"/>
      <c r="AL98" s="57"/>
      <c r="AM98" s="57"/>
      <c r="AN98" s="57"/>
      <c r="AO98" s="446"/>
      <c r="AP98" s="446"/>
      <c r="AQ98" s="446"/>
      <c r="AR98" s="25"/>
      <c r="AS98" s="25"/>
    </row>
    <row r="99" spans="1:48" s="4" customFormat="1" ht="13.5" customHeight="1">
      <c r="A99" s="22"/>
      <c r="B99" s="22"/>
      <c r="C99" s="22"/>
      <c r="D99" s="27" t="s">
        <v>18</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2"/>
      <c r="B100" s="22"/>
      <c r="C100" s="22"/>
      <c r="D100" s="27" t="s">
        <v>15</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25"/>
      <c r="AS100" s="25"/>
    </row>
    <row r="101" spans="1:48" s="4" customFormat="1" ht="13.5" customHeight="1">
      <c r="A101" s="25"/>
      <c r="B101" s="25"/>
      <c r="C101" s="25"/>
      <c r="D101" s="27" t="s">
        <v>80</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82</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2"/>
      <c r="AU102" s="2"/>
      <c r="AV102" s="2"/>
    </row>
    <row r="103" spans="1:48" s="4" customFormat="1" ht="13.5" customHeight="1">
      <c r="A103" s="25"/>
      <c r="B103" s="25"/>
      <c r="C103" s="25"/>
      <c r="D103" s="27" t="s">
        <v>705</v>
      </c>
      <c r="E103" s="57"/>
      <c r="F103" s="57"/>
      <c r="G103" s="57"/>
      <c r="H103" s="57"/>
      <c r="I103" s="57"/>
      <c r="J103" s="57"/>
      <c r="K103" s="57"/>
      <c r="L103" s="57"/>
      <c r="M103" s="57"/>
      <c r="N103" s="57"/>
      <c r="O103" s="57"/>
      <c r="P103" s="57"/>
      <c r="Q103" s="57"/>
      <c r="R103" s="57"/>
      <c r="S103" s="57"/>
      <c r="T103" s="57"/>
      <c r="U103" s="57"/>
      <c r="V103" s="57"/>
      <c r="W103" s="77"/>
      <c r="X103" s="77"/>
      <c r="Y103" s="77"/>
      <c r="Z103" s="57"/>
      <c r="AA103" s="57"/>
      <c r="AB103" s="57"/>
      <c r="AC103" s="57"/>
      <c r="AD103" s="57"/>
      <c r="AE103" s="57"/>
      <c r="AF103" s="57"/>
      <c r="AG103" s="57"/>
      <c r="AH103" s="57"/>
      <c r="AI103" s="57"/>
      <c r="AJ103" s="57"/>
      <c r="AK103" s="57"/>
      <c r="AL103" s="57"/>
      <c r="AM103" s="57"/>
      <c r="AN103" s="57"/>
      <c r="AO103" s="57"/>
      <c r="AP103" s="57"/>
      <c r="AQ103" s="57"/>
      <c r="AR103" s="57"/>
      <c r="AS103" s="57"/>
      <c r="AT103" s="305"/>
      <c r="AU103" s="2"/>
      <c r="AV103" s="2"/>
    </row>
    <row r="104" spans="1:48" s="4" customFormat="1">
      <c r="A104" s="22"/>
      <c r="B104" s="22"/>
      <c r="C104" s="22"/>
      <c r="D104" s="22"/>
      <c r="E104" s="22"/>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2"/>
      <c r="AK104" s="22"/>
      <c r="AL104" s="22"/>
      <c r="AM104" s="22"/>
      <c r="AN104" s="22"/>
      <c r="AO104" s="22"/>
      <c r="AP104" s="22"/>
      <c r="AQ104" s="22"/>
      <c r="AR104" s="25"/>
      <c r="AS104" s="25"/>
    </row>
    <row r="105" spans="1:48" s="4" customFormat="1">
      <c r="A105" s="22"/>
      <c r="B105" s="22"/>
      <c r="C105" s="22"/>
      <c r="D105" s="22" t="s">
        <v>171</v>
      </c>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54"/>
      <c r="AR105" s="25"/>
      <c r="AS105" s="25"/>
    </row>
    <row r="106" spans="1:48" s="4" customFormat="1">
      <c r="A106" s="22"/>
      <c r="B106" s="22"/>
      <c r="C106" s="22"/>
      <c r="D106" s="1125" t="s">
        <v>110</v>
      </c>
      <c r="E106" s="1126"/>
      <c r="F106" s="1126"/>
      <c r="G106" s="1126"/>
      <c r="H106" s="1126"/>
      <c r="I106" s="1126"/>
      <c r="J106" s="1126"/>
      <c r="K106" s="1126"/>
      <c r="L106" s="1126"/>
      <c r="M106" s="1126"/>
      <c r="N106" s="1126"/>
      <c r="O106" s="1126"/>
      <c r="P106" s="1126"/>
      <c r="Q106" s="1126"/>
      <c r="R106" s="1126"/>
      <c r="S106" s="1126"/>
      <c r="T106" s="1126"/>
      <c r="U106" s="1127"/>
      <c r="V106" s="1125" t="s">
        <v>111</v>
      </c>
      <c r="W106" s="1126"/>
      <c r="X106" s="1126"/>
      <c r="Y106" s="1126"/>
      <c r="Z106" s="1126"/>
      <c r="AA106" s="1126"/>
      <c r="AB106" s="1126"/>
      <c r="AC106" s="1126"/>
      <c r="AD106" s="1126"/>
      <c r="AE106" s="1126"/>
      <c r="AF106" s="1126"/>
      <c r="AG106" s="1126"/>
      <c r="AH106" s="1126"/>
      <c r="AI106" s="1126"/>
      <c r="AJ106" s="1126"/>
      <c r="AK106" s="1126"/>
      <c r="AL106" s="1126"/>
      <c r="AM106" s="1126"/>
      <c r="AN106" s="1126"/>
      <c r="AO106" s="1126"/>
      <c r="AP106" s="1127"/>
      <c r="AQ106" s="25"/>
      <c r="AR106" s="25"/>
      <c r="AS106" s="25"/>
    </row>
    <row r="107" spans="1:48" s="4" customFormat="1">
      <c r="A107" s="22"/>
      <c r="B107" s="22"/>
      <c r="C107" s="22"/>
      <c r="D107" s="1128"/>
      <c r="E107" s="1129"/>
      <c r="F107" s="1129"/>
      <c r="G107" s="1129"/>
      <c r="H107" s="1129"/>
      <c r="I107" s="1129"/>
      <c r="J107" s="1129"/>
      <c r="K107" s="1129"/>
      <c r="L107" s="1129"/>
      <c r="M107" s="1129"/>
      <c r="N107" s="1129"/>
      <c r="O107" s="1129"/>
      <c r="P107" s="1129"/>
      <c r="Q107" s="1129"/>
      <c r="R107" s="1129"/>
      <c r="S107" s="1129"/>
      <c r="T107" s="1129"/>
      <c r="U107" s="1130"/>
      <c r="V107" s="1128"/>
      <c r="W107" s="1129"/>
      <c r="X107" s="1129"/>
      <c r="Y107" s="1129"/>
      <c r="Z107" s="1129"/>
      <c r="AA107" s="1129"/>
      <c r="AB107" s="1129"/>
      <c r="AC107" s="1129"/>
      <c r="AD107" s="1129"/>
      <c r="AE107" s="1129"/>
      <c r="AF107" s="1129"/>
      <c r="AG107" s="1129"/>
      <c r="AH107" s="1129"/>
      <c r="AI107" s="1129"/>
      <c r="AJ107" s="1129"/>
      <c r="AK107" s="1129"/>
      <c r="AL107" s="1129"/>
      <c r="AM107" s="1129"/>
      <c r="AN107" s="1129"/>
      <c r="AO107" s="1129"/>
      <c r="AP107" s="1130"/>
      <c r="AQ107" s="25"/>
      <c r="AR107" s="25"/>
      <c r="AS107" s="25"/>
    </row>
    <row r="108" spans="1:48" s="4" customFormat="1" ht="12.75" customHeight="1">
      <c r="A108" s="22"/>
      <c r="B108" s="22"/>
      <c r="C108" s="22"/>
      <c r="D108" s="1131" t="s">
        <v>13</v>
      </c>
      <c r="E108" s="1132"/>
      <c r="F108" s="1132"/>
      <c r="G108" s="1133"/>
      <c r="H108" s="1131" t="s">
        <v>1033</v>
      </c>
      <c r="I108" s="1132"/>
      <c r="J108" s="1132"/>
      <c r="K108" s="1133"/>
      <c r="L108" s="1137" t="s">
        <v>208</v>
      </c>
      <c r="M108" s="1138"/>
      <c r="N108" s="1138"/>
      <c r="O108" s="1139"/>
      <c r="P108" s="1137" t="s">
        <v>27</v>
      </c>
      <c r="Q108" s="1138"/>
      <c r="R108" s="1138"/>
      <c r="S108" s="1139"/>
      <c r="T108" s="1125" t="s">
        <v>14</v>
      </c>
      <c r="U108" s="1127"/>
      <c r="V108" s="1131" t="s">
        <v>13</v>
      </c>
      <c r="W108" s="1132"/>
      <c r="X108" s="1132"/>
      <c r="Y108" s="1133"/>
      <c r="Z108" s="1137" t="s">
        <v>208</v>
      </c>
      <c r="AA108" s="1138"/>
      <c r="AB108" s="1138"/>
      <c r="AC108" s="1139"/>
      <c r="AD108" s="1137" t="s">
        <v>27</v>
      </c>
      <c r="AE108" s="1138"/>
      <c r="AF108" s="1138"/>
      <c r="AG108" s="1139"/>
      <c r="AH108" s="1164" t="s">
        <v>104</v>
      </c>
      <c r="AI108" s="1166"/>
      <c r="AJ108" s="1164" t="s">
        <v>105</v>
      </c>
      <c r="AK108" s="1166"/>
      <c r="AL108" s="1131" t="s">
        <v>1034</v>
      </c>
      <c r="AM108" s="1132"/>
      <c r="AN108" s="1133"/>
      <c r="AO108" s="1125" t="s">
        <v>14</v>
      </c>
      <c r="AP108" s="1127"/>
      <c r="AQ108" s="25"/>
      <c r="AR108" s="25"/>
      <c r="AS108" s="25"/>
    </row>
    <row r="109" spans="1:48" s="4" customFormat="1" ht="12.75" customHeight="1">
      <c r="A109" s="22"/>
      <c r="B109" s="22"/>
      <c r="C109" s="22"/>
      <c r="D109" s="1195"/>
      <c r="E109" s="1196"/>
      <c r="F109" s="1196"/>
      <c r="G109" s="1197"/>
      <c r="H109" s="1195"/>
      <c r="I109" s="1196"/>
      <c r="J109" s="1196"/>
      <c r="K109" s="1197"/>
      <c r="L109" s="1140"/>
      <c r="M109" s="1141"/>
      <c r="N109" s="1141"/>
      <c r="O109" s="1142"/>
      <c r="P109" s="1140"/>
      <c r="Q109" s="1141"/>
      <c r="R109" s="1141"/>
      <c r="S109" s="1142"/>
      <c r="T109" s="1198"/>
      <c r="U109" s="1199"/>
      <c r="V109" s="1195"/>
      <c r="W109" s="1196"/>
      <c r="X109" s="1196"/>
      <c r="Y109" s="1197"/>
      <c r="Z109" s="1140"/>
      <c r="AA109" s="1141"/>
      <c r="AB109" s="1141"/>
      <c r="AC109" s="1142"/>
      <c r="AD109" s="1140"/>
      <c r="AE109" s="1141"/>
      <c r="AF109" s="1141"/>
      <c r="AG109" s="1142"/>
      <c r="AH109" s="1193"/>
      <c r="AI109" s="1194"/>
      <c r="AJ109" s="1193"/>
      <c r="AK109" s="1194"/>
      <c r="AL109" s="1195"/>
      <c r="AM109" s="1196"/>
      <c r="AN109" s="1197"/>
      <c r="AO109" s="1198"/>
      <c r="AP109" s="1199"/>
      <c r="AQ109" s="25"/>
      <c r="AR109" s="25"/>
      <c r="AS109" s="25"/>
    </row>
    <row r="110" spans="1:48" s="4" customFormat="1" ht="12.75" customHeight="1">
      <c r="A110" s="22"/>
      <c r="B110" s="22"/>
      <c r="C110" s="22"/>
      <c r="D110" s="1195"/>
      <c r="E110" s="1196"/>
      <c r="F110" s="1196"/>
      <c r="G110" s="1197"/>
      <c r="H110" s="1195"/>
      <c r="I110" s="1196"/>
      <c r="J110" s="1196"/>
      <c r="K110" s="1197"/>
      <c r="L110" s="1190" t="s">
        <v>25</v>
      </c>
      <c r="M110" s="1191"/>
      <c r="N110" s="1191"/>
      <c r="O110" s="1192"/>
      <c r="P110" s="1190" t="s">
        <v>25</v>
      </c>
      <c r="Q110" s="1191"/>
      <c r="R110" s="1191"/>
      <c r="S110" s="1192"/>
      <c r="T110" s="1198"/>
      <c r="U110" s="1199"/>
      <c r="V110" s="1195"/>
      <c r="W110" s="1196"/>
      <c r="X110" s="1196"/>
      <c r="Y110" s="1197"/>
      <c r="Z110" s="1190" t="s">
        <v>25</v>
      </c>
      <c r="AA110" s="1191"/>
      <c r="AB110" s="1191"/>
      <c r="AC110" s="1192"/>
      <c r="AD110" s="1190" t="s">
        <v>25</v>
      </c>
      <c r="AE110" s="1191"/>
      <c r="AF110" s="1191"/>
      <c r="AG110" s="1192"/>
      <c r="AH110" s="1193"/>
      <c r="AI110" s="1194"/>
      <c r="AJ110" s="1193"/>
      <c r="AK110" s="1194"/>
      <c r="AL110" s="1195"/>
      <c r="AM110" s="1196"/>
      <c r="AN110" s="1197"/>
      <c r="AO110" s="1198"/>
      <c r="AP110" s="1199"/>
      <c r="AQ110" s="25"/>
      <c r="AR110" s="25"/>
      <c r="AS110" s="25"/>
    </row>
    <row r="111" spans="1:48" s="4" customFormat="1" ht="12.75" customHeight="1">
      <c r="A111" s="22"/>
      <c r="B111" s="22"/>
      <c r="C111" s="22"/>
      <c r="D111" s="1134"/>
      <c r="E111" s="1135"/>
      <c r="F111" s="1135"/>
      <c r="G111" s="1136"/>
      <c r="H111" s="1134"/>
      <c r="I111" s="1135"/>
      <c r="J111" s="1135"/>
      <c r="K111" s="1136"/>
      <c r="L111" s="1190" t="s">
        <v>26</v>
      </c>
      <c r="M111" s="1191"/>
      <c r="N111" s="1191"/>
      <c r="O111" s="1192"/>
      <c r="P111" s="1190" t="s">
        <v>26</v>
      </c>
      <c r="Q111" s="1191"/>
      <c r="R111" s="1191"/>
      <c r="S111" s="1192"/>
      <c r="T111" s="1128"/>
      <c r="U111" s="1130"/>
      <c r="V111" s="1134"/>
      <c r="W111" s="1135"/>
      <c r="X111" s="1135"/>
      <c r="Y111" s="1136"/>
      <c r="Z111" s="1190" t="s">
        <v>26</v>
      </c>
      <c r="AA111" s="1191"/>
      <c r="AB111" s="1191"/>
      <c r="AC111" s="1192"/>
      <c r="AD111" s="1190" t="s">
        <v>26</v>
      </c>
      <c r="AE111" s="1191"/>
      <c r="AF111" s="1191"/>
      <c r="AG111" s="1192"/>
      <c r="AH111" s="1167"/>
      <c r="AI111" s="1169"/>
      <c r="AJ111" s="1167"/>
      <c r="AK111" s="1169"/>
      <c r="AL111" s="1134"/>
      <c r="AM111" s="1135"/>
      <c r="AN111" s="1136"/>
      <c r="AO111" s="1128"/>
      <c r="AP111" s="1130"/>
      <c r="AQ111" s="25"/>
      <c r="AR111" s="25"/>
      <c r="AS111" s="25"/>
    </row>
    <row r="112" spans="1:48" s="4" customFormat="1" ht="13.5" customHeight="1">
      <c r="A112" s="22"/>
      <c r="B112" s="22"/>
      <c r="C112" s="22"/>
      <c r="D112" s="1200"/>
      <c r="E112" s="1201"/>
      <c r="F112" s="1201"/>
      <c r="G112" s="1202"/>
      <c r="H112" s="1164"/>
      <c r="I112" s="1165"/>
      <c r="J112" s="1165"/>
      <c r="K112" s="1166"/>
      <c r="L112" s="1173"/>
      <c r="M112" s="1173"/>
      <c r="N112" s="1173"/>
      <c r="O112" s="1173"/>
      <c r="P112" s="1173"/>
      <c r="Q112" s="1173"/>
      <c r="R112" s="1173"/>
      <c r="S112" s="1173"/>
      <c r="T112" s="1189"/>
      <c r="U112" s="1189"/>
      <c r="V112" s="1200"/>
      <c r="W112" s="1201"/>
      <c r="X112" s="1201"/>
      <c r="Y112" s="1202"/>
      <c r="Z112" s="1173"/>
      <c r="AA112" s="1173"/>
      <c r="AB112" s="1173"/>
      <c r="AC112" s="1173"/>
      <c r="AD112" s="1173"/>
      <c r="AE112" s="1173"/>
      <c r="AF112" s="1173"/>
      <c r="AG112" s="1173"/>
      <c r="AH112" s="1173"/>
      <c r="AI112" s="1173"/>
      <c r="AJ112" s="1173"/>
      <c r="AK112" s="1173"/>
      <c r="AL112" s="1173"/>
      <c r="AM112" s="1173"/>
      <c r="AN112" s="1173"/>
      <c r="AO112" s="1189"/>
      <c r="AP112" s="1189"/>
      <c r="AQ112" s="25"/>
      <c r="AR112" s="25"/>
      <c r="AS112" s="25"/>
    </row>
    <row r="113" spans="1:49" s="4" customFormat="1">
      <c r="A113" s="22"/>
      <c r="B113" s="22"/>
      <c r="C113" s="22"/>
      <c r="D113" s="1203"/>
      <c r="E113" s="1204"/>
      <c r="F113" s="1204"/>
      <c r="G113" s="1205"/>
      <c r="H113" s="1167"/>
      <c r="I113" s="1168"/>
      <c r="J113" s="1168"/>
      <c r="K113" s="1169"/>
      <c r="L113" s="1173"/>
      <c r="M113" s="1173"/>
      <c r="N113" s="1173"/>
      <c r="O113" s="1173"/>
      <c r="P113" s="1173"/>
      <c r="Q113" s="1173"/>
      <c r="R113" s="1173"/>
      <c r="S113" s="1173"/>
      <c r="T113" s="1189"/>
      <c r="U113" s="1189"/>
      <c r="V113" s="1203"/>
      <c r="W113" s="1204"/>
      <c r="X113" s="1204"/>
      <c r="Y113" s="1205"/>
      <c r="Z113" s="1173"/>
      <c r="AA113" s="1173"/>
      <c r="AB113" s="1173"/>
      <c r="AC113" s="1173"/>
      <c r="AD113" s="1173"/>
      <c r="AE113" s="1173"/>
      <c r="AF113" s="1173"/>
      <c r="AG113" s="1173"/>
      <c r="AH113" s="1173"/>
      <c r="AI113" s="1173"/>
      <c r="AJ113" s="1173"/>
      <c r="AK113" s="1173"/>
      <c r="AL113" s="1173"/>
      <c r="AM113" s="1173"/>
      <c r="AN113" s="1173"/>
      <c r="AO113" s="1189"/>
      <c r="AP113" s="1189"/>
      <c r="AQ113" s="25"/>
      <c r="AR113" s="25"/>
      <c r="AS113" s="25"/>
    </row>
    <row r="114" spans="1:49" s="4" customFormat="1" ht="13.5" customHeight="1">
      <c r="A114" s="22"/>
      <c r="B114" s="22"/>
      <c r="C114" s="22"/>
      <c r="D114" s="1164"/>
      <c r="E114" s="1165"/>
      <c r="F114" s="1165"/>
      <c r="G114" s="1166"/>
      <c r="H114" s="1164"/>
      <c r="I114" s="1165"/>
      <c r="J114" s="1165"/>
      <c r="K114" s="1166"/>
      <c r="L114" s="1186"/>
      <c r="M114" s="1187"/>
      <c r="N114" s="1187"/>
      <c r="O114" s="1188"/>
      <c r="P114" s="1186"/>
      <c r="Q114" s="1187"/>
      <c r="R114" s="1187"/>
      <c r="S114" s="1188"/>
      <c r="T114" s="1125"/>
      <c r="U114" s="1127"/>
      <c r="V114" s="1164"/>
      <c r="W114" s="1165"/>
      <c r="X114" s="1165"/>
      <c r="Y114" s="1166"/>
      <c r="Z114" s="1186"/>
      <c r="AA114" s="1187"/>
      <c r="AB114" s="1187"/>
      <c r="AC114" s="1188"/>
      <c r="AD114" s="1186"/>
      <c r="AE114" s="1187"/>
      <c r="AF114" s="1187"/>
      <c r="AG114" s="1188"/>
      <c r="AH114" s="638"/>
      <c r="AI114" s="642"/>
      <c r="AJ114" s="638"/>
      <c r="AK114" s="642"/>
      <c r="AL114" s="638"/>
      <c r="AM114" s="639"/>
      <c r="AN114" s="642"/>
      <c r="AO114" s="1125"/>
      <c r="AP114" s="1127"/>
      <c r="AQ114" s="25"/>
      <c r="AR114" s="25"/>
      <c r="AS114" s="25"/>
    </row>
    <row r="115" spans="1:49" s="4" customFormat="1" ht="13.5" customHeight="1">
      <c r="A115" s="22"/>
      <c r="B115" s="22"/>
      <c r="C115" s="22"/>
      <c r="D115" s="1167"/>
      <c r="E115" s="1168"/>
      <c r="F115" s="1168"/>
      <c r="G115" s="1169"/>
      <c r="H115" s="1167"/>
      <c r="I115" s="1168"/>
      <c r="J115" s="1168"/>
      <c r="K115" s="1169"/>
      <c r="L115" s="1186"/>
      <c r="M115" s="1187"/>
      <c r="N115" s="1187"/>
      <c r="O115" s="1188"/>
      <c r="P115" s="1186"/>
      <c r="Q115" s="1187"/>
      <c r="R115" s="1187"/>
      <c r="S115" s="1188"/>
      <c r="T115" s="1128"/>
      <c r="U115" s="1130"/>
      <c r="V115" s="1167"/>
      <c r="W115" s="1168"/>
      <c r="X115" s="1168"/>
      <c r="Y115" s="1169"/>
      <c r="Z115" s="1186"/>
      <c r="AA115" s="1187"/>
      <c r="AB115" s="1187"/>
      <c r="AC115" s="1188"/>
      <c r="AD115" s="1186"/>
      <c r="AE115" s="1187"/>
      <c r="AF115" s="1187"/>
      <c r="AG115" s="1188"/>
      <c r="AH115" s="640"/>
      <c r="AI115" s="643"/>
      <c r="AJ115" s="640"/>
      <c r="AK115" s="643"/>
      <c r="AL115" s="640"/>
      <c r="AM115" s="641"/>
      <c r="AN115" s="643"/>
      <c r="AO115" s="1128"/>
      <c r="AP115" s="1130"/>
      <c r="AQ115" s="25"/>
      <c r="AR115" s="25"/>
      <c r="AS115" s="25"/>
    </row>
    <row r="116" spans="1:49" s="4" customFormat="1">
      <c r="A116" s="22"/>
      <c r="B116" s="22"/>
      <c r="C116" s="22"/>
      <c r="D116" s="1164"/>
      <c r="E116" s="1165"/>
      <c r="F116" s="1165"/>
      <c r="G116" s="1166"/>
      <c r="H116" s="1164"/>
      <c r="I116" s="1165"/>
      <c r="J116" s="1165"/>
      <c r="K116" s="1166"/>
      <c r="L116" s="1186"/>
      <c r="M116" s="1187"/>
      <c r="N116" s="1187"/>
      <c r="O116" s="1188"/>
      <c r="P116" s="1186"/>
      <c r="Q116" s="1187"/>
      <c r="R116" s="1187"/>
      <c r="S116" s="1188"/>
      <c r="T116" s="1125"/>
      <c r="U116" s="1127"/>
      <c r="V116" s="1164"/>
      <c r="W116" s="1165"/>
      <c r="X116" s="1165"/>
      <c r="Y116" s="1166"/>
      <c r="Z116" s="1186"/>
      <c r="AA116" s="1187"/>
      <c r="AB116" s="1187"/>
      <c r="AC116" s="1188"/>
      <c r="AD116" s="1186"/>
      <c r="AE116" s="1187"/>
      <c r="AF116" s="1187"/>
      <c r="AG116" s="1188"/>
      <c r="AH116" s="638"/>
      <c r="AI116" s="642"/>
      <c r="AJ116" s="638"/>
      <c r="AK116" s="642"/>
      <c r="AL116" s="638"/>
      <c r="AM116" s="639"/>
      <c r="AN116" s="642"/>
      <c r="AO116" s="1125"/>
      <c r="AP116" s="1127"/>
      <c r="AQ116" s="25"/>
      <c r="AR116" s="25"/>
      <c r="AS116" s="25"/>
    </row>
    <row r="117" spans="1:49" s="4" customFormat="1">
      <c r="A117" s="22"/>
      <c r="B117" s="22"/>
      <c r="C117" s="22"/>
      <c r="D117" s="1167"/>
      <c r="E117" s="1168"/>
      <c r="F117" s="1168"/>
      <c r="G117" s="1169"/>
      <c r="H117" s="1167"/>
      <c r="I117" s="1168"/>
      <c r="J117" s="1168"/>
      <c r="K117" s="1169"/>
      <c r="L117" s="1186"/>
      <c r="M117" s="1187"/>
      <c r="N117" s="1187"/>
      <c r="O117" s="1188"/>
      <c r="P117" s="1186"/>
      <c r="Q117" s="1187"/>
      <c r="R117" s="1187"/>
      <c r="S117" s="1188"/>
      <c r="T117" s="1128"/>
      <c r="U117" s="1130"/>
      <c r="V117" s="1167"/>
      <c r="W117" s="1168"/>
      <c r="X117" s="1168"/>
      <c r="Y117" s="1169"/>
      <c r="Z117" s="1186"/>
      <c r="AA117" s="1187"/>
      <c r="AB117" s="1187"/>
      <c r="AC117" s="1188"/>
      <c r="AD117" s="1186"/>
      <c r="AE117" s="1187"/>
      <c r="AF117" s="1187"/>
      <c r="AG117" s="1188"/>
      <c r="AH117" s="640"/>
      <c r="AI117" s="643"/>
      <c r="AJ117" s="640"/>
      <c r="AK117" s="643"/>
      <c r="AL117" s="640"/>
      <c r="AM117" s="641"/>
      <c r="AN117" s="643"/>
      <c r="AO117" s="1128"/>
      <c r="AP117" s="1130"/>
      <c r="AQ117" s="25"/>
      <c r="AR117" s="25"/>
      <c r="AS117" s="25"/>
    </row>
    <row r="118" spans="1:49" s="10" customFormat="1" ht="13.5" customHeight="1">
      <c r="A118" s="62"/>
      <c r="B118" s="62"/>
      <c r="C118" s="62"/>
      <c r="D118" s="63" t="s">
        <v>23</v>
      </c>
      <c r="E118" s="64"/>
      <c r="F118" s="64"/>
      <c r="G118" s="64"/>
      <c r="H118" s="64"/>
      <c r="I118" s="64"/>
      <c r="J118" s="64"/>
      <c r="K118" s="64"/>
      <c r="L118" s="64"/>
      <c r="M118" s="64"/>
      <c r="N118" s="64"/>
      <c r="O118" s="64"/>
      <c r="P118" s="64"/>
      <c r="Q118" s="64"/>
      <c r="R118" s="64"/>
      <c r="S118" s="64"/>
      <c r="T118" s="64"/>
      <c r="U118" s="64"/>
      <c r="V118" s="64"/>
      <c r="W118" s="65"/>
      <c r="X118" s="65"/>
      <c r="Y118" s="65"/>
      <c r="Z118" s="65" t="s">
        <v>1035</v>
      </c>
      <c r="AA118" s="65"/>
      <c r="AB118" s="65"/>
      <c r="AC118" s="65"/>
      <c r="AD118" s="65"/>
      <c r="AE118" s="65"/>
      <c r="AF118" s="65"/>
      <c r="AG118" s="65"/>
      <c r="AH118" s="65"/>
      <c r="AI118" s="65"/>
      <c r="AJ118" s="65"/>
      <c r="AK118" s="65"/>
      <c r="AL118" s="65"/>
      <c r="AM118" s="65"/>
      <c r="AN118" s="65"/>
      <c r="AO118" s="65"/>
      <c r="AP118" s="66"/>
      <c r="AQ118" s="51"/>
      <c r="AR118" s="51"/>
      <c r="AS118" s="51"/>
      <c r="AT118" s="11"/>
      <c r="AU118" s="11"/>
      <c r="AV118" s="11"/>
      <c r="AW118" s="9"/>
    </row>
    <row r="119" spans="1:49" s="10" customFormat="1" ht="13.5" customHeight="1">
      <c r="A119" s="62"/>
      <c r="B119" s="62"/>
      <c r="C119" s="62"/>
      <c r="D119" s="67"/>
      <c r="E119" s="1119" t="s">
        <v>108</v>
      </c>
      <c r="F119" s="1120"/>
      <c r="G119" s="1120"/>
      <c r="H119" s="1120"/>
      <c r="I119" s="1120"/>
      <c r="J119" s="1120"/>
      <c r="K119" s="1120"/>
      <c r="L119" s="1120"/>
      <c r="M119" s="1121"/>
      <c r="N119" s="1119" t="s">
        <v>1036</v>
      </c>
      <c r="O119" s="1120"/>
      <c r="P119" s="1120"/>
      <c r="Q119" s="1120"/>
      <c r="R119" s="1120"/>
      <c r="S119" s="1121"/>
      <c r="T119" s="1119" t="s">
        <v>24</v>
      </c>
      <c r="U119" s="1120"/>
      <c r="V119" s="1120"/>
      <c r="W119" s="1120"/>
      <c r="X119" s="1120"/>
      <c r="Y119" s="1121"/>
      <c r="Z119" s="51"/>
      <c r="AA119" s="1156"/>
      <c r="AB119" s="1157"/>
      <c r="AC119" s="1157"/>
      <c r="AD119" s="1157"/>
      <c r="AE119" s="1160" t="s">
        <v>1037</v>
      </c>
      <c r="AF119" s="1160"/>
      <c r="AG119" s="1160"/>
      <c r="AH119" s="1160"/>
      <c r="AI119" s="1160"/>
      <c r="AJ119" s="1160"/>
      <c r="AK119" s="1160"/>
      <c r="AL119" s="1160"/>
      <c r="AM119" s="1160"/>
      <c r="AN119" s="1160"/>
      <c r="AO119" s="1160"/>
      <c r="AP119" s="1161"/>
      <c r="AQ119" s="15"/>
      <c r="AR119" s="68"/>
      <c r="AS119" s="51"/>
      <c r="AT119" s="11"/>
      <c r="AU119" s="11"/>
      <c r="AV119" s="11"/>
      <c r="AW119" s="9"/>
    </row>
    <row r="120" spans="1:49" s="10" customFormat="1" ht="13.5" customHeight="1">
      <c r="A120" s="62"/>
      <c r="B120" s="62"/>
      <c r="C120" s="62"/>
      <c r="D120" s="69"/>
      <c r="E120" s="1119" t="s">
        <v>20</v>
      </c>
      <c r="F120" s="1120"/>
      <c r="G120" s="1120"/>
      <c r="H120" s="1120"/>
      <c r="I120" s="1120"/>
      <c r="J120" s="1120"/>
      <c r="K120" s="1120"/>
      <c r="L120" s="1120"/>
      <c r="M120" s="1121"/>
      <c r="N120" s="1116" t="s">
        <v>1038</v>
      </c>
      <c r="O120" s="1117"/>
      <c r="P120" s="1117"/>
      <c r="Q120" s="1117"/>
      <c r="R120" s="1117"/>
      <c r="S120" s="1118"/>
      <c r="T120" s="1116" t="s">
        <v>1039</v>
      </c>
      <c r="U120" s="1117"/>
      <c r="V120" s="1117"/>
      <c r="W120" s="1117"/>
      <c r="X120" s="1117"/>
      <c r="Y120" s="1118"/>
      <c r="Z120" s="51"/>
      <c r="AA120" s="1158"/>
      <c r="AB120" s="1159"/>
      <c r="AC120" s="1159"/>
      <c r="AD120" s="1159"/>
      <c r="AE120" s="1162"/>
      <c r="AF120" s="1162"/>
      <c r="AG120" s="1162"/>
      <c r="AH120" s="1162"/>
      <c r="AI120" s="1162"/>
      <c r="AJ120" s="1162"/>
      <c r="AK120" s="1162"/>
      <c r="AL120" s="1162"/>
      <c r="AM120" s="1162"/>
      <c r="AN120" s="1162"/>
      <c r="AO120" s="1162"/>
      <c r="AP120" s="1163"/>
      <c r="AQ120" s="15"/>
      <c r="AR120" s="68"/>
      <c r="AS120" s="51"/>
      <c r="AT120" s="11"/>
      <c r="AU120" s="11"/>
      <c r="AV120" s="11"/>
      <c r="AW120" s="9"/>
    </row>
    <row r="121" spans="1:49" s="10" customFormat="1" ht="13.5" customHeight="1">
      <c r="A121" s="62"/>
      <c r="B121" s="62"/>
      <c r="C121" s="62"/>
      <c r="D121" s="69"/>
      <c r="E121" s="1119" t="s">
        <v>21</v>
      </c>
      <c r="F121" s="1120"/>
      <c r="G121" s="1120"/>
      <c r="H121" s="1120"/>
      <c r="I121" s="1120"/>
      <c r="J121" s="1120"/>
      <c r="K121" s="1120"/>
      <c r="L121" s="1120"/>
      <c r="M121" s="1121"/>
      <c r="N121" s="1116" t="s">
        <v>1040</v>
      </c>
      <c r="O121" s="1117"/>
      <c r="P121" s="1117"/>
      <c r="Q121" s="1117"/>
      <c r="R121" s="1117"/>
      <c r="S121" s="1118"/>
      <c r="T121" s="1116" t="s">
        <v>1022</v>
      </c>
      <c r="U121" s="1117"/>
      <c r="V121" s="1117"/>
      <c r="W121" s="1117"/>
      <c r="X121" s="1117"/>
      <c r="Y121" s="1118"/>
      <c r="Z121" s="51"/>
      <c r="AA121" s="1150" t="s">
        <v>150</v>
      </c>
      <c r="AB121" s="1151"/>
      <c r="AC121" s="1151"/>
      <c r="AD121" s="1151"/>
      <c r="AE121" s="1151"/>
      <c r="AF121" s="1151"/>
      <c r="AG121" s="1151"/>
      <c r="AH121" s="1151"/>
      <c r="AI121" s="1151"/>
      <c r="AJ121" s="1151"/>
      <c r="AK121" s="1151"/>
      <c r="AL121" s="1151"/>
      <c r="AM121" s="1151"/>
      <c r="AN121" s="1151"/>
      <c r="AO121" s="1151"/>
      <c r="AP121" s="1152"/>
      <c r="AQ121" s="51"/>
      <c r="AR121" s="51"/>
      <c r="AS121" s="51"/>
      <c r="AT121" s="11"/>
      <c r="AU121" s="11"/>
      <c r="AV121" s="11"/>
      <c r="AW121" s="9"/>
    </row>
    <row r="122" spans="1:49" s="10" customFormat="1" ht="13.5" customHeight="1">
      <c r="A122" s="62"/>
      <c r="B122" s="62"/>
      <c r="C122" s="62"/>
      <c r="D122" s="69"/>
      <c r="E122" s="1119" t="s">
        <v>22</v>
      </c>
      <c r="F122" s="1120"/>
      <c r="G122" s="1120"/>
      <c r="H122" s="1120"/>
      <c r="I122" s="1120"/>
      <c r="J122" s="1120"/>
      <c r="K122" s="1120"/>
      <c r="L122" s="1120"/>
      <c r="M122" s="1121"/>
      <c r="N122" s="1122" t="s">
        <v>1023</v>
      </c>
      <c r="O122" s="1123"/>
      <c r="P122" s="1123"/>
      <c r="Q122" s="1123"/>
      <c r="R122" s="1123"/>
      <c r="S122" s="1124"/>
      <c r="T122" s="1122" t="s">
        <v>1024</v>
      </c>
      <c r="U122" s="1123"/>
      <c r="V122" s="1123"/>
      <c r="W122" s="1123"/>
      <c r="X122" s="1123"/>
      <c r="Y122" s="1124"/>
      <c r="Z122" s="51"/>
      <c r="AA122" s="1153"/>
      <c r="AB122" s="1154"/>
      <c r="AC122" s="1154"/>
      <c r="AD122" s="1154"/>
      <c r="AE122" s="1154"/>
      <c r="AF122" s="1154"/>
      <c r="AG122" s="1154"/>
      <c r="AH122" s="1154"/>
      <c r="AI122" s="1154"/>
      <c r="AJ122" s="1154"/>
      <c r="AK122" s="1154"/>
      <c r="AL122" s="1154"/>
      <c r="AM122" s="1154"/>
      <c r="AN122" s="1154"/>
      <c r="AO122" s="1154"/>
      <c r="AP122" s="1155"/>
      <c r="AQ122" s="51"/>
      <c r="AR122" s="51"/>
      <c r="AS122" s="51"/>
      <c r="AT122" s="11"/>
      <c r="AU122" s="11"/>
      <c r="AV122" s="11"/>
      <c r="AW122" s="9"/>
    </row>
    <row r="123" spans="1:49" s="10" customFormat="1" ht="13.5" customHeight="1">
      <c r="A123" s="62"/>
      <c r="B123" s="62"/>
      <c r="C123" s="62"/>
      <c r="D123" s="67"/>
      <c r="E123" s="1119" t="s">
        <v>109</v>
      </c>
      <c r="F123" s="1120"/>
      <c r="G123" s="1120"/>
      <c r="H123" s="1120"/>
      <c r="I123" s="1120"/>
      <c r="J123" s="1120"/>
      <c r="K123" s="1120"/>
      <c r="L123" s="1120"/>
      <c r="M123" s="1121"/>
      <c r="N123" s="1122" t="s">
        <v>1025</v>
      </c>
      <c r="O123" s="1123"/>
      <c r="P123" s="1123"/>
      <c r="Q123" s="1123"/>
      <c r="R123" s="1123"/>
      <c r="S123" s="1124"/>
      <c r="T123" s="1122" t="s">
        <v>1026</v>
      </c>
      <c r="U123" s="1123"/>
      <c r="V123" s="1123"/>
      <c r="W123" s="1123"/>
      <c r="X123" s="1123"/>
      <c r="Y123" s="1124"/>
      <c r="Z123" s="70"/>
      <c r="AA123" s="51"/>
      <c r="AB123" s="51"/>
      <c r="AC123" s="51"/>
      <c r="AD123" s="51"/>
      <c r="AE123" s="51"/>
      <c r="AF123" s="51"/>
      <c r="AG123" s="51"/>
      <c r="AH123" s="51"/>
      <c r="AI123" s="51"/>
      <c r="AJ123" s="51"/>
      <c r="AK123" s="51"/>
      <c r="AL123" s="51"/>
      <c r="AM123" s="51"/>
      <c r="AN123" s="51"/>
      <c r="AO123" s="51"/>
      <c r="AP123" s="71"/>
      <c r="AQ123" s="51"/>
      <c r="AR123" s="51"/>
      <c r="AS123" s="51"/>
      <c r="AT123" s="11"/>
      <c r="AU123" s="11"/>
      <c r="AV123" s="12"/>
      <c r="AW123" s="9"/>
    </row>
    <row r="124" spans="1:49" s="10" customFormat="1" ht="4.5" customHeight="1">
      <c r="A124" s="62"/>
      <c r="B124" s="62"/>
      <c r="C124" s="62"/>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4"/>
      <c r="AQ124" s="53"/>
      <c r="AR124" s="53"/>
      <c r="AS124" s="53"/>
      <c r="AT124" s="9"/>
      <c r="AU124" s="9"/>
      <c r="AV124" s="9"/>
      <c r="AW124" s="9"/>
    </row>
    <row r="125" spans="1:49" s="4" customFormat="1" ht="13.5" customHeight="1">
      <c r="A125" s="22"/>
      <c r="B125" s="22"/>
      <c r="C125" s="22"/>
      <c r="D125" s="27" t="s">
        <v>1041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25"/>
      <c r="AS125" s="25"/>
    </row>
    <row r="126" spans="1:49" s="4" customFormat="1" ht="13.5" customHeight="1">
      <c r="A126" s="22"/>
      <c r="B126" s="22"/>
      <c r="C126" s="22"/>
      <c r="D126" s="27" t="s">
        <v>28</v>
      </c>
      <c r="E126" s="57"/>
      <c r="F126" s="57"/>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25"/>
      <c r="AS126" s="25"/>
    </row>
    <row r="127" spans="1:49" s="4" customFormat="1" ht="13.5" customHeight="1">
      <c r="A127" s="25"/>
      <c r="B127" s="25"/>
      <c r="C127" s="25"/>
      <c r="D127" s="27" t="s">
        <v>29</v>
      </c>
      <c r="E127" s="57"/>
      <c r="F127" s="57"/>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c r="E128" s="78" t="s">
        <v>1042</v>
      </c>
      <c r="F128" s="25"/>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49" s="4" customFormat="1" ht="13.5" customHeight="1">
      <c r="A129" s="25"/>
      <c r="B129" s="25"/>
      <c r="C129" s="25"/>
      <c r="D129" s="27"/>
      <c r="E129" s="78" t="s">
        <v>201</v>
      </c>
      <c r="F129" s="25"/>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49" s="4" customFormat="1" ht="13.5" customHeight="1">
      <c r="A130" s="25"/>
      <c r="B130" s="25"/>
      <c r="C130" s="25"/>
      <c r="D130" s="27" t="s">
        <v>15</v>
      </c>
      <c r="E130" s="57"/>
      <c r="F130" s="57"/>
      <c r="G130" s="57"/>
      <c r="H130" s="57"/>
      <c r="I130" s="57"/>
      <c r="J130" s="57"/>
      <c r="K130" s="57"/>
      <c r="L130" s="57"/>
      <c r="M130" s="57"/>
      <c r="N130" s="57"/>
      <c r="O130" s="57"/>
      <c r="P130" s="57"/>
      <c r="Q130" s="57"/>
      <c r="R130" s="57"/>
      <c r="S130" s="57"/>
      <c r="T130" s="57"/>
      <c r="U130" s="57"/>
      <c r="V130" s="57"/>
      <c r="W130" s="77"/>
      <c r="X130" s="77"/>
      <c r="Y130" s="77"/>
      <c r="Z130" s="57"/>
      <c r="AA130" s="57"/>
      <c r="AB130" s="57"/>
      <c r="AC130" s="57"/>
      <c r="AD130" s="57"/>
      <c r="AE130" s="57"/>
      <c r="AF130" s="57"/>
      <c r="AG130" s="57"/>
      <c r="AH130" s="57"/>
      <c r="AI130" s="57"/>
      <c r="AJ130" s="57"/>
      <c r="AK130" s="57"/>
      <c r="AL130" s="57"/>
      <c r="AM130" s="57"/>
      <c r="AN130" s="57"/>
      <c r="AO130" s="57"/>
      <c r="AP130" s="57"/>
      <c r="AQ130" s="57"/>
      <c r="AR130" s="57"/>
      <c r="AS130" s="57"/>
      <c r="AT130" s="2"/>
      <c r="AU130" s="2"/>
      <c r="AV130" s="2"/>
    </row>
    <row r="131" spans="1:49" s="4" customFormat="1" ht="13.5" customHeight="1">
      <c r="A131" s="25"/>
      <c r="B131" s="25"/>
      <c r="C131" s="25"/>
      <c r="D131" s="27" t="s">
        <v>80</v>
      </c>
      <c r="E131" s="57"/>
      <c r="F131" s="57"/>
      <c r="G131" s="57"/>
      <c r="H131" s="57"/>
      <c r="I131" s="57"/>
      <c r="J131" s="57"/>
      <c r="K131" s="57"/>
      <c r="L131" s="57"/>
      <c r="M131" s="57"/>
      <c r="N131" s="57"/>
      <c r="O131" s="57"/>
      <c r="P131" s="57"/>
      <c r="Q131" s="57"/>
      <c r="R131" s="57"/>
      <c r="S131" s="57"/>
      <c r="T131" s="57"/>
      <c r="U131" s="57"/>
      <c r="V131" s="57"/>
      <c r="W131" s="77"/>
      <c r="X131" s="77"/>
      <c r="Y131" s="77"/>
      <c r="Z131" s="57"/>
      <c r="AA131" s="57"/>
      <c r="AB131" s="57"/>
      <c r="AC131" s="57"/>
      <c r="AD131" s="57"/>
      <c r="AE131" s="57"/>
      <c r="AF131" s="57"/>
      <c r="AG131" s="57"/>
      <c r="AH131" s="57"/>
      <c r="AI131" s="57"/>
      <c r="AJ131" s="57"/>
      <c r="AK131" s="57"/>
      <c r="AL131" s="57"/>
      <c r="AM131" s="57"/>
      <c r="AN131" s="57"/>
      <c r="AO131" s="57"/>
      <c r="AP131" s="57"/>
      <c r="AQ131" s="57"/>
      <c r="AR131" s="57"/>
      <c r="AS131" s="57"/>
      <c r="AT131" s="2"/>
      <c r="AU131" s="2"/>
      <c r="AV131" s="2"/>
    </row>
    <row r="132" spans="1:49" s="4" customFormat="1" ht="13.5" customHeight="1">
      <c r="A132" s="22"/>
      <c r="B132" s="22"/>
      <c r="C132" s="22"/>
      <c r="D132" s="22"/>
      <c r="E132" s="22"/>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2"/>
      <c r="AK132" s="22"/>
      <c r="AL132" s="22"/>
      <c r="AM132" s="22"/>
      <c r="AN132" s="22"/>
      <c r="AO132" s="22"/>
      <c r="AP132" s="22"/>
      <c r="AQ132" s="22"/>
      <c r="AR132" s="25"/>
      <c r="AS132" s="25"/>
    </row>
    <row r="133" spans="1:49" s="4" customFormat="1" ht="13.5" customHeight="1">
      <c r="A133" s="25"/>
      <c r="B133" s="25"/>
      <c r="C133" s="25"/>
      <c r="D133" s="22" t="s">
        <v>1043</v>
      </c>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54"/>
      <c r="AR133" s="54"/>
      <c r="AS133" s="54"/>
      <c r="AT133" s="8"/>
      <c r="AU133" s="8"/>
      <c r="AV133" s="8"/>
    </row>
    <row r="134" spans="1:49" s="4" customFormat="1" ht="13.5" customHeight="1">
      <c r="A134" s="25"/>
      <c r="B134" s="25"/>
      <c r="C134" s="25"/>
      <c r="D134" s="1125" t="s">
        <v>110</v>
      </c>
      <c r="E134" s="1126"/>
      <c r="F134" s="1126"/>
      <c r="G134" s="1126"/>
      <c r="H134" s="1126"/>
      <c r="I134" s="1126"/>
      <c r="J134" s="1126"/>
      <c r="K134" s="1126"/>
      <c r="L134" s="1126"/>
      <c r="M134" s="1126"/>
      <c r="N134" s="1126"/>
      <c r="O134" s="1126"/>
      <c r="P134" s="1126"/>
      <c r="Q134" s="1126"/>
      <c r="R134" s="1126"/>
      <c r="S134" s="1126"/>
      <c r="T134" s="1126"/>
      <c r="U134" s="1126"/>
      <c r="V134" s="1126"/>
      <c r="W134" s="1127"/>
      <c r="X134" s="1125" t="s">
        <v>111</v>
      </c>
      <c r="Y134" s="1126"/>
      <c r="Z134" s="1126"/>
      <c r="AA134" s="1126"/>
      <c r="AB134" s="1126"/>
      <c r="AC134" s="1126"/>
      <c r="AD134" s="1126"/>
      <c r="AE134" s="1126"/>
      <c r="AF134" s="1126"/>
      <c r="AG134" s="1126"/>
      <c r="AH134" s="1126"/>
      <c r="AI134" s="1126"/>
      <c r="AJ134" s="1126"/>
      <c r="AK134" s="1126"/>
      <c r="AL134" s="1126"/>
      <c r="AM134" s="1126"/>
      <c r="AN134" s="1126"/>
      <c r="AO134" s="1126"/>
      <c r="AP134" s="1127"/>
      <c r="AQ134" s="27"/>
      <c r="AR134" s="25"/>
      <c r="AS134" s="25"/>
    </row>
    <row r="135" spans="1:49" s="4" customFormat="1" ht="13.5" customHeight="1">
      <c r="A135" s="25"/>
      <c r="B135" s="25"/>
      <c r="C135" s="25"/>
      <c r="D135" s="1128"/>
      <c r="E135" s="1129"/>
      <c r="F135" s="1129"/>
      <c r="G135" s="1129"/>
      <c r="H135" s="1129"/>
      <c r="I135" s="1129"/>
      <c r="J135" s="1129"/>
      <c r="K135" s="1129"/>
      <c r="L135" s="1129"/>
      <c r="M135" s="1129"/>
      <c r="N135" s="1129"/>
      <c r="O135" s="1129"/>
      <c r="P135" s="1129"/>
      <c r="Q135" s="1129"/>
      <c r="R135" s="1129"/>
      <c r="S135" s="1129"/>
      <c r="T135" s="1129"/>
      <c r="U135" s="1129"/>
      <c r="V135" s="1129"/>
      <c r="W135" s="1130"/>
      <c r="X135" s="1128"/>
      <c r="Y135" s="1129"/>
      <c r="Z135" s="1129"/>
      <c r="AA135" s="1129"/>
      <c r="AB135" s="1129"/>
      <c r="AC135" s="1129"/>
      <c r="AD135" s="1129"/>
      <c r="AE135" s="1129"/>
      <c r="AF135" s="1129"/>
      <c r="AG135" s="1129"/>
      <c r="AH135" s="1129"/>
      <c r="AI135" s="1129"/>
      <c r="AJ135" s="1129"/>
      <c r="AK135" s="1129"/>
      <c r="AL135" s="1129"/>
      <c r="AM135" s="1129"/>
      <c r="AN135" s="1129"/>
      <c r="AO135" s="1129"/>
      <c r="AP135" s="1130"/>
      <c r="AQ135" s="27"/>
      <c r="AR135" s="25"/>
      <c r="AS135" s="25"/>
    </row>
    <row r="136" spans="1:49" s="4" customFormat="1" ht="13.5" customHeight="1">
      <c r="A136" s="25"/>
      <c r="B136" s="25"/>
      <c r="C136" s="25"/>
      <c r="D136" s="1131" t="s">
        <v>13</v>
      </c>
      <c r="E136" s="1132"/>
      <c r="F136" s="1132"/>
      <c r="G136" s="1132"/>
      <c r="H136" s="1132"/>
      <c r="I136" s="1133"/>
      <c r="J136" s="1164" t="s">
        <v>113</v>
      </c>
      <c r="K136" s="1165"/>
      <c r="L136" s="1165"/>
      <c r="M136" s="1166"/>
      <c r="N136" s="1182" t="s">
        <v>112</v>
      </c>
      <c r="O136" s="1183"/>
      <c r="P136" s="1183"/>
      <c r="Q136" s="1184"/>
      <c r="R136" s="1180" t="s">
        <v>16</v>
      </c>
      <c r="S136" s="1180"/>
      <c r="T136" s="1180"/>
      <c r="U136" s="1180"/>
      <c r="V136" s="1185" t="s">
        <v>14</v>
      </c>
      <c r="W136" s="1185"/>
      <c r="X136" s="1131" t="s">
        <v>13</v>
      </c>
      <c r="Y136" s="1132"/>
      <c r="Z136" s="1132"/>
      <c r="AA136" s="1132"/>
      <c r="AB136" s="1132"/>
      <c r="AC136" s="1133"/>
      <c r="AD136" s="1180" t="s">
        <v>101</v>
      </c>
      <c r="AE136" s="1180"/>
      <c r="AF136" s="1180"/>
      <c r="AG136" s="1180"/>
      <c r="AH136" s="1180" t="s">
        <v>16</v>
      </c>
      <c r="AI136" s="1180"/>
      <c r="AJ136" s="1180"/>
      <c r="AK136" s="1180"/>
      <c r="AL136" s="1180" t="s">
        <v>17</v>
      </c>
      <c r="AM136" s="1180"/>
      <c r="AN136" s="1180"/>
      <c r="AO136" s="1181" t="s">
        <v>14</v>
      </c>
      <c r="AP136" s="1181"/>
      <c r="AQ136" s="27"/>
      <c r="AR136" s="22"/>
      <c r="AS136" s="22"/>
      <c r="AT136" s="6"/>
      <c r="AU136" s="6"/>
    </row>
    <row r="137" spans="1:49" s="4" customFormat="1" ht="13.5" customHeight="1">
      <c r="A137" s="25"/>
      <c r="B137" s="25"/>
      <c r="C137" s="25"/>
      <c r="D137" s="1134"/>
      <c r="E137" s="1135"/>
      <c r="F137" s="1135"/>
      <c r="G137" s="1135"/>
      <c r="H137" s="1135"/>
      <c r="I137" s="1136"/>
      <c r="J137" s="1167"/>
      <c r="K137" s="1168"/>
      <c r="L137" s="1168"/>
      <c r="M137" s="1169"/>
      <c r="N137" s="1167" t="s">
        <v>115</v>
      </c>
      <c r="O137" s="1168"/>
      <c r="P137" s="1168"/>
      <c r="Q137" s="1169"/>
      <c r="R137" s="1180"/>
      <c r="S137" s="1180"/>
      <c r="T137" s="1180"/>
      <c r="U137" s="1180"/>
      <c r="V137" s="1185"/>
      <c r="W137" s="1185"/>
      <c r="X137" s="1134"/>
      <c r="Y137" s="1135"/>
      <c r="Z137" s="1135"/>
      <c r="AA137" s="1135"/>
      <c r="AB137" s="1135"/>
      <c r="AC137" s="1136"/>
      <c r="AD137" s="1180"/>
      <c r="AE137" s="1180"/>
      <c r="AF137" s="1180"/>
      <c r="AG137" s="1180"/>
      <c r="AH137" s="1180"/>
      <c r="AI137" s="1180"/>
      <c r="AJ137" s="1180"/>
      <c r="AK137" s="1180"/>
      <c r="AL137" s="1180"/>
      <c r="AM137" s="1180"/>
      <c r="AN137" s="1180"/>
      <c r="AO137" s="1181"/>
      <c r="AP137" s="1181"/>
      <c r="AQ137" s="27"/>
      <c r="AR137" s="22"/>
      <c r="AS137" s="22"/>
      <c r="AT137" s="6"/>
      <c r="AU137" s="6"/>
    </row>
    <row r="138" spans="1:49" s="4" customFormat="1" ht="13.5" customHeight="1">
      <c r="A138" s="25"/>
      <c r="B138" s="25"/>
      <c r="C138" s="25"/>
      <c r="D138" s="1174"/>
      <c r="E138" s="1175"/>
      <c r="F138" s="1175"/>
      <c r="G138" s="1175"/>
      <c r="H138" s="1175"/>
      <c r="I138" s="1176"/>
      <c r="J138" s="1110"/>
      <c r="K138" s="1111"/>
      <c r="L138" s="1111"/>
      <c r="M138" s="1112"/>
      <c r="N138" s="1147"/>
      <c r="O138" s="1148"/>
      <c r="P138" s="1148"/>
      <c r="Q138" s="1149"/>
      <c r="R138" s="1173"/>
      <c r="S138" s="1173"/>
      <c r="T138" s="1173"/>
      <c r="U138" s="1173"/>
      <c r="V138" s="1173"/>
      <c r="W138" s="1173"/>
      <c r="X138" s="1104"/>
      <c r="Y138" s="1105"/>
      <c r="Z138" s="1105"/>
      <c r="AA138" s="1105"/>
      <c r="AB138" s="1105"/>
      <c r="AC138" s="1106"/>
      <c r="AD138" s="1173"/>
      <c r="AE138" s="1173"/>
      <c r="AF138" s="1173"/>
      <c r="AG138" s="1173"/>
      <c r="AH138" s="1173"/>
      <c r="AI138" s="1173"/>
      <c r="AJ138" s="1173"/>
      <c r="AK138" s="1173"/>
      <c r="AL138" s="1173"/>
      <c r="AM138" s="1173"/>
      <c r="AN138" s="1173"/>
      <c r="AO138" s="1173"/>
      <c r="AP138" s="1173"/>
      <c r="AQ138" s="18"/>
      <c r="AR138" s="22"/>
      <c r="AS138" s="22"/>
      <c r="AT138" s="6"/>
      <c r="AU138" s="6"/>
    </row>
    <row r="139" spans="1:49" s="4" customFormat="1" ht="13.5" customHeight="1">
      <c r="A139" s="25"/>
      <c r="B139" s="25"/>
      <c r="C139" s="25"/>
      <c r="D139" s="1177"/>
      <c r="E139" s="1178"/>
      <c r="F139" s="1178"/>
      <c r="G139" s="1178"/>
      <c r="H139" s="1178"/>
      <c r="I139" s="1179"/>
      <c r="J139" s="1113"/>
      <c r="K139" s="1114"/>
      <c r="L139" s="1114"/>
      <c r="M139" s="1115"/>
      <c r="N139" s="1128"/>
      <c r="O139" s="1129"/>
      <c r="P139" s="1129"/>
      <c r="Q139" s="1130"/>
      <c r="R139" s="1173"/>
      <c r="S139" s="1173"/>
      <c r="T139" s="1173"/>
      <c r="U139" s="1173"/>
      <c r="V139" s="1173"/>
      <c r="W139" s="1173"/>
      <c r="X139" s="1107"/>
      <c r="Y139" s="1108"/>
      <c r="Z139" s="1108"/>
      <c r="AA139" s="1108"/>
      <c r="AB139" s="1108"/>
      <c r="AC139" s="1109"/>
      <c r="AD139" s="1173"/>
      <c r="AE139" s="1173"/>
      <c r="AF139" s="1173"/>
      <c r="AG139" s="1173"/>
      <c r="AH139" s="1173"/>
      <c r="AI139" s="1173"/>
      <c r="AJ139" s="1173"/>
      <c r="AK139" s="1173"/>
      <c r="AL139" s="1173"/>
      <c r="AM139" s="1173"/>
      <c r="AN139" s="1173"/>
      <c r="AO139" s="1173"/>
      <c r="AP139" s="1173"/>
      <c r="AQ139" s="18"/>
      <c r="AR139" s="22"/>
      <c r="AS139" s="22"/>
      <c r="AT139" s="6"/>
      <c r="AU139" s="6"/>
    </row>
    <row r="140" spans="1:49" s="4" customFormat="1" ht="13.5" customHeight="1">
      <c r="A140" s="25"/>
      <c r="B140" s="25"/>
      <c r="C140" s="25"/>
      <c r="D140" s="1104"/>
      <c r="E140" s="1105"/>
      <c r="F140" s="1105"/>
      <c r="G140" s="1105"/>
      <c r="H140" s="1105"/>
      <c r="I140" s="1106"/>
      <c r="J140" s="1110"/>
      <c r="K140" s="1111"/>
      <c r="L140" s="1111"/>
      <c r="M140" s="1112"/>
      <c r="N140" s="1147"/>
      <c r="O140" s="1148"/>
      <c r="P140" s="1148"/>
      <c r="Q140" s="1149"/>
      <c r="R140" s="1173"/>
      <c r="S140" s="1173"/>
      <c r="T140" s="1173"/>
      <c r="U140" s="1173"/>
      <c r="V140" s="1173"/>
      <c r="W140" s="1173"/>
      <c r="X140" s="1104"/>
      <c r="Y140" s="1105"/>
      <c r="Z140" s="1105"/>
      <c r="AA140" s="1105"/>
      <c r="AB140" s="1105"/>
      <c r="AC140" s="1106"/>
      <c r="AD140" s="1173"/>
      <c r="AE140" s="1173"/>
      <c r="AF140" s="1173"/>
      <c r="AG140" s="1173"/>
      <c r="AH140" s="1173"/>
      <c r="AI140" s="1173"/>
      <c r="AJ140" s="1173"/>
      <c r="AK140" s="1173"/>
      <c r="AL140" s="1173"/>
      <c r="AM140" s="1173"/>
      <c r="AN140" s="1173"/>
      <c r="AO140" s="1173"/>
      <c r="AP140" s="1173"/>
      <c r="AQ140" s="18"/>
      <c r="AR140" s="22"/>
      <c r="AS140" s="22"/>
      <c r="AT140" s="6"/>
      <c r="AU140" s="6"/>
    </row>
    <row r="141" spans="1:49" s="4" customFormat="1" ht="13.5" customHeight="1">
      <c r="A141" s="25"/>
      <c r="B141" s="25"/>
      <c r="C141" s="25"/>
      <c r="D141" s="1107"/>
      <c r="E141" s="1108"/>
      <c r="F141" s="1108"/>
      <c r="G141" s="1108"/>
      <c r="H141" s="1108"/>
      <c r="I141" s="1109"/>
      <c r="J141" s="1113"/>
      <c r="K141" s="1114"/>
      <c r="L141" s="1114"/>
      <c r="M141" s="1115"/>
      <c r="N141" s="1128" t="s">
        <v>203</v>
      </c>
      <c r="O141" s="1129"/>
      <c r="P141" s="1129"/>
      <c r="Q141" s="1130"/>
      <c r="R141" s="1173"/>
      <c r="S141" s="1173"/>
      <c r="T141" s="1173"/>
      <c r="U141" s="1173"/>
      <c r="V141" s="1173"/>
      <c r="W141" s="1173"/>
      <c r="X141" s="1107"/>
      <c r="Y141" s="1108"/>
      <c r="Z141" s="1108"/>
      <c r="AA141" s="1108"/>
      <c r="AB141" s="1108"/>
      <c r="AC141" s="1109"/>
      <c r="AD141" s="1173"/>
      <c r="AE141" s="1173"/>
      <c r="AF141" s="1173"/>
      <c r="AG141" s="1173"/>
      <c r="AH141" s="1173"/>
      <c r="AI141" s="1173"/>
      <c r="AJ141" s="1173"/>
      <c r="AK141" s="1173"/>
      <c r="AL141" s="1173"/>
      <c r="AM141" s="1173"/>
      <c r="AN141" s="1173"/>
      <c r="AO141" s="1173"/>
      <c r="AP141" s="1173"/>
      <c r="AQ141" s="18"/>
      <c r="AR141" s="22"/>
      <c r="AS141" s="22"/>
      <c r="AT141" s="6"/>
      <c r="AU141" s="6"/>
    </row>
    <row r="142" spans="1:49" s="4" customFormat="1" ht="13.5" customHeight="1">
      <c r="A142" s="25"/>
      <c r="B142" s="25"/>
      <c r="C142" s="25"/>
      <c r="D142" s="1104"/>
      <c r="E142" s="1105"/>
      <c r="F142" s="1105"/>
      <c r="G142" s="1105"/>
      <c r="H142" s="1105"/>
      <c r="I142" s="1106"/>
      <c r="J142" s="1110"/>
      <c r="K142" s="1111"/>
      <c r="L142" s="1111"/>
      <c r="M142" s="1112"/>
      <c r="N142" s="1147"/>
      <c r="O142" s="1148"/>
      <c r="P142" s="1148"/>
      <c r="Q142" s="1149"/>
      <c r="R142" s="1173"/>
      <c r="S142" s="1173"/>
      <c r="T142" s="1173"/>
      <c r="U142" s="1173"/>
      <c r="V142" s="1173"/>
      <c r="W142" s="1173"/>
      <c r="X142" s="1104"/>
      <c r="Y142" s="1105"/>
      <c r="Z142" s="1105"/>
      <c r="AA142" s="1105"/>
      <c r="AB142" s="1105"/>
      <c r="AC142" s="1106"/>
      <c r="AD142" s="1173"/>
      <c r="AE142" s="1173"/>
      <c r="AF142" s="1173"/>
      <c r="AG142" s="1173"/>
      <c r="AH142" s="1173"/>
      <c r="AI142" s="1173"/>
      <c r="AJ142" s="1173"/>
      <c r="AK142" s="1173"/>
      <c r="AL142" s="1173"/>
      <c r="AM142" s="1173"/>
      <c r="AN142" s="1173"/>
      <c r="AO142" s="1173"/>
      <c r="AP142" s="1173"/>
      <c r="AQ142" s="18"/>
      <c r="AR142" s="22"/>
      <c r="AS142" s="22"/>
      <c r="AT142" s="6"/>
      <c r="AU142" s="6"/>
    </row>
    <row r="143" spans="1:49" s="4" customFormat="1" ht="13.5" customHeight="1">
      <c r="A143" s="25"/>
      <c r="B143" s="25"/>
      <c r="C143" s="25"/>
      <c r="D143" s="1107"/>
      <c r="E143" s="1108"/>
      <c r="F143" s="1108"/>
      <c r="G143" s="1108"/>
      <c r="H143" s="1108"/>
      <c r="I143" s="1109"/>
      <c r="J143" s="1113"/>
      <c r="K143" s="1114"/>
      <c r="L143" s="1114"/>
      <c r="M143" s="1115"/>
      <c r="N143" s="1128" t="s">
        <v>203</v>
      </c>
      <c r="O143" s="1129"/>
      <c r="P143" s="1129"/>
      <c r="Q143" s="1130"/>
      <c r="R143" s="1173"/>
      <c r="S143" s="1173"/>
      <c r="T143" s="1173"/>
      <c r="U143" s="1173"/>
      <c r="V143" s="1173"/>
      <c r="W143" s="1173"/>
      <c r="X143" s="1107"/>
      <c r="Y143" s="1108"/>
      <c r="Z143" s="1108"/>
      <c r="AA143" s="1108"/>
      <c r="AB143" s="1108"/>
      <c r="AC143" s="1109"/>
      <c r="AD143" s="1173"/>
      <c r="AE143" s="1173"/>
      <c r="AF143" s="1173"/>
      <c r="AG143" s="1173"/>
      <c r="AH143" s="1173"/>
      <c r="AI143" s="1173"/>
      <c r="AJ143" s="1173"/>
      <c r="AK143" s="1173"/>
      <c r="AL143" s="1173"/>
      <c r="AM143" s="1173"/>
      <c r="AN143" s="1173"/>
      <c r="AO143" s="1173"/>
      <c r="AP143" s="1173"/>
      <c r="AQ143" s="18"/>
      <c r="AR143" s="22"/>
      <c r="AS143" s="22"/>
      <c r="AT143" s="6"/>
      <c r="AU143" s="6"/>
    </row>
    <row r="144" spans="1:49" s="10" customFormat="1" ht="13.5" customHeight="1">
      <c r="A144" s="62"/>
      <c r="B144" s="62"/>
      <c r="C144" s="62"/>
      <c r="D144" s="63" t="s">
        <v>23</v>
      </c>
      <c r="E144" s="64"/>
      <c r="F144" s="64"/>
      <c r="G144" s="64"/>
      <c r="H144" s="64"/>
      <c r="I144" s="64"/>
      <c r="J144" s="64"/>
      <c r="K144" s="64"/>
      <c r="L144" s="64"/>
      <c r="M144" s="64"/>
      <c r="N144" s="64"/>
      <c r="O144" s="64"/>
      <c r="P144" s="64"/>
      <c r="Q144" s="64"/>
      <c r="R144" s="64"/>
      <c r="S144" s="64"/>
      <c r="T144" s="64"/>
      <c r="U144" s="64"/>
      <c r="V144" s="64"/>
      <c r="W144" s="65"/>
      <c r="X144" s="65"/>
      <c r="Y144" s="65"/>
      <c r="Z144" s="65" t="s">
        <v>1028</v>
      </c>
      <c r="AA144" s="65"/>
      <c r="AB144" s="65"/>
      <c r="AC144" s="65"/>
      <c r="AD144" s="65"/>
      <c r="AE144" s="65"/>
      <c r="AF144" s="65"/>
      <c r="AG144" s="65"/>
      <c r="AH144" s="65"/>
      <c r="AI144" s="65"/>
      <c r="AJ144" s="65"/>
      <c r="AK144" s="65"/>
      <c r="AL144" s="65"/>
      <c r="AM144" s="65"/>
      <c r="AN144" s="65"/>
      <c r="AO144" s="65"/>
      <c r="AP144" s="66"/>
      <c r="AQ144" s="51"/>
      <c r="AR144" s="51"/>
      <c r="AS144" s="51"/>
      <c r="AT144" s="11"/>
      <c r="AU144" s="11"/>
      <c r="AV144" s="11"/>
      <c r="AW144" s="9"/>
    </row>
    <row r="145" spans="1:49" s="10" customFormat="1" ht="13.5" customHeight="1">
      <c r="A145" s="62"/>
      <c r="B145" s="62"/>
      <c r="C145" s="62"/>
      <c r="D145" s="67"/>
      <c r="E145" s="1119" t="s">
        <v>108</v>
      </c>
      <c r="F145" s="1120"/>
      <c r="G145" s="1120"/>
      <c r="H145" s="1120"/>
      <c r="I145" s="1120"/>
      <c r="J145" s="1120"/>
      <c r="K145" s="1120"/>
      <c r="L145" s="1120"/>
      <c r="M145" s="1121"/>
      <c r="N145" s="1119" t="s">
        <v>1029</v>
      </c>
      <c r="O145" s="1120"/>
      <c r="P145" s="1120"/>
      <c r="Q145" s="1120"/>
      <c r="R145" s="1120"/>
      <c r="S145" s="1121"/>
      <c r="T145" s="1119" t="s">
        <v>24</v>
      </c>
      <c r="U145" s="1120"/>
      <c r="V145" s="1120"/>
      <c r="W145" s="1120"/>
      <c r="X145" s="1120"/>
      <c r="Y145" s="1121"/>
      <c r="Z145" s="51"/>
      <c r="AA145" s="1156"/>
      <c r="AB145" s="1157"/>
      <c r="AC145" s="1157"/>
      <c r="AD145" s="1157"/>
      <c r="AE145" s="1160" t="s">
        <v>1044</v>
      </c>
      <c r="AF145" s="1160"/>
      <c r="AG145" s="1160"/>
      <c r="AH145" s="1160"/>
      <c r="AI145" s="1160"/>
      <c r="AJ145" s="1160"/>
      <c r="AK145" s="1160"/>
      <c r="AL145" s="1160"/>
      <c r="AM145" s="1160"/>
      <c r="AN145" s="1160"/>
      <c r="AO145" s="1160"/>
      <c r="AP145" s="1161"/>
      <c r="AQ145" s="15"/>
      <c r="AR145" s="68"/>
      <c r="AS145" s="51"/>
      <c r="AT145" s="11"/>
      <c r="AU145" s="11"/>
      <c r="AV145" s="11"/>
      <c r="AW145" s="9"/>
    </row>
    <row r="146" spans="1:49" s="10" customFormat="1" ht="13.5" customHeight="1">
      <c r="A146" s="62"/>
      <c r="B146" s="62"/>
      <c r="C146" s="62"/>
      <c r="D146" s="69"/>
      <c r="E146" s="1119" t="s">
        <v>20</v>
      </c>
      <c r="F146" s="1120"/>
      <c r="G146" s="1120"/>
      <c r="H146" s="1120"/>
      <c r="I146" s="1120"/>
      <c r="J146" s="1120"/>
      <c r="K146" s="1120"/>
      <c r="L146" s="1120"/>
      <c r="M146" s="1121"/>
      <c r="N146" s="1116" t="s">
        <v>1031</v>
      </c>
      <c r="O146" s="1117"/>
      <c r="P146" s="1117"/>
      <c r="Q146" s="1117"/>
      <c r="R146" s="1117"/>
      <c r="S146" s="1118"/>
      <c r="T146" s="1116" t="s">
        <v>1045</v>
      </c>
      <c r="U146" s="1117"/>
      <c r="V146" s="1117"/>
      <c r="W146" s="1117"/>
      <c r="X146" s="1117"/>
      <c r="Y146" s="1118"/>
      <c r="Z146" s="51"/>
      <c r="AA146" s="1158"/>
      <c r="AB146" s="1159"/>
      <c r="AC146" s="1159"/>
      <c r="AD146" s="1159"/>
      <c r="AE146" s="1162"/>
      <c r="AF146" s="1162"/>
      <c r="AG146" s="1162"/>
      <c r="AH146" s="1162"/>
      <c r="AI146" s="1162"/>
      <c r="AJ146" s="1162"/>
      <c r="AK146" s="1162"/>
      <c r="AL146" s="1162"/>
      <c r="AM146" s="1162"/>
      <c r="AN146" s="1162"/>
      <c r="AO146" s="1162"/>
      <c r="AP146" s="1163"/>
      <c r="AQ146" s="15"/>
      <c r="AR146" s="68"/>
      <c r="AS146" s="51"/>
      <c r="AT146" s="11"/>
      <c r="AU146" s="11"/>
      <c r="AV146" s="11"/>
      <c r="AW146" s="9"/>
    </row>
    <row r="147" spans="1:49" s="10" customFormat="1" ht="13.5" customHeight="1">
      <c r="A147" s="62"/>
      <c r="B147" s="62"/>
      <c r="C147" s="62"/>
      <c r="D147" s="69"/>
      <c r="E147" s="1119" t="s">
        <v>21</v>
      </c>
      <c r="F147" s="1120"/>
      <c r="G147" s="1120"/>
      <c r="H147" s="1120"/>
      <c r="I147" s="1120"/>
      <c r="J147" s="1120"/>
      <c r="K147" s="1120"/>
      <c r="L147" s="1120"/>
      <c r="M147" s="1121"/>
      <c r="N147" s="1116" t="s">
        <v>1046</v>
      </c>
      <c r="O147" s="1117"/>
      <c r="P147" s="1117"/>
      <c r="Q147" s="1117"/>
      <c r="R147" s="1117"/>
      <c r="S147" s="1118"/>
      <c r="T147" s="1116" t="s">
        <v>1022</v>
      </c>
      <c r="U147" s="1117"/>
      <c r="V147" s="1117"/>
      <c r="W147" s="1117"/>
      <c r="X147" s="1117"/>
      <c r="Y147" s="1118"/>
      <c r="Z147" s="51"/>
      <c r="AA147" s="1150" t="s">
        <v>150</v>
      </c>
      <c r="AB147" s="1151"/>
      <c r="AC147" s="1151"/>
      <c r="AD147" s="1151"/>
      <c r="AE147" s="1151"/>
      <c r="AF147" s="1151"/>
      <c r="AG147" s="1151"/>
      <c r="AH147" s="1151"/>
      <c r="AI147" s="1151"/>
      <c r="AJ147" s="1151"/>
      <c r="AK147" s="1151"/>
      <c r="AL147" s="1151"/>
      <c r="AM147" s="1151"/>
      <c r="AN147" s="1151"/>
      <c r="AO147" s="1151"/>
      <c r="AP147" s="1152"/>
      <c r="AQ147" s="51"/>
      <c r="AR147" s="51"/>
      <c r="AS147" s="51"/>
      <c r="AT147" s="11"/>
      <c r="AU147" s="11"/>
      <c r="AV147" s="11"/>
      <c r="AW147" s="9"/>
    </row>
    <row r="148" spans="1:49" s="10" customFormat="1" ht="13.5" customHeight="1">
      <c r="A148" s="62"/>
      <c r="B148" s="62"/>
      <c r="C148" s="62"/>
      <c r="D148" s="69"/>
      <c r="E148" s="1119" t="s">
        <v>22</v>
      </c>
      <c r="F148" s="1120"/>
      <c r="G148" s="1120"/>
      <c r="H148" s="1120"/>
      <c r="I148" s="1120"/>
      <c r="J148" s="1120"/>
      <c r="K148" s="1120"/>
      <c r="L148" s="1120"/>
      <c r="M148" s="1121"/>
      <c r="N148" s="1122" t="s">
        <v>1047</v>
      </c>
      <c r="O148" s="1123"/>
      <c r="P148" s="1123"/>
      <c r="Q148" s="1123"/>
      <c r="R148" s="1123"/>
      <c r="S148" s="1124"/>
      <c r="T148" s="1122" t="s">
        <v>1024</v>
      </c>
      <c r="U148" s="1123"/>
      <c r="V148" s="1123"/>
      <c r="W148" s="1123"/>
      <c r="X148" s="1123"/>
      <c r="Y148" s="1124"/>
      <c r="Z148" s="51"/>
      <c r="AA148" s="1153"/>
      <c r="AB148" s="1154"/>
      <c r="AC148" s="1154"/>
      <c r="AD148" s="1154"/>
      <c r="AE148" s="1154"/>
      <c r="AF148" s="1154"/>
      <c r="AG148" s="1154"/>
      <c r="AH148" s="1154"/>
      <c r="AI148" s="1154"/>
      <c r="AJ148" s="1154"/>
      <c r="AK148" s="1154"/>
      <c r="AL148" s="1154"/>
      <c r="AM148" s="1154"/>
      <c r="AN148" s="1154"/>
      <c r="AO148" s="1154"/>
      <c r="AP148" s="1155"/>
      <c r="AQ148" s="51"/>
      <c r="AR148" s="51"/>
      <c r="AS148" s="51"/>
      <c r="AT148" s="11"/>
      <c r="AU148" s="11"/>
      <c r="AV148" s="11"/>
      <c r="AW148" s="9"/>
    </row>
    <row r="149" spans="1:49" s="10" customFormat="1" ht="13.5" customHeight="1">
      <c r="A149" s="62"/>
      <c r="B149" s="62"/>
      <c r="C149" s="62"/>
      <c r="D149" s="67"/>
      <c r="E149" s="1119" t="s">
        <v>109</v>
      </c>
      <c r="F149" s="1120"/>
      <c r="G149" s="1120"/>
      <c r="H149" s="1120"/>
      <c r="I149" s="1120"/>
      <c r="J149" s="1120"/>
      <c r="K149" s="1120"/>
      <c r="L149" s="1120"/>
      <c r="M149" s="1121"/>
      <c r="N149" s="1122" t="s">
        <v>1048</v>
      </c>
      <c r="O149" s="1123"/>
      <c r="P149" s="1123"/>
      <c r="Q149" s="1123"/>
      <c r="R149" s="1123"/>
      <c r="S149" s="1124"/>
      <c r="T149" s="1122" t="s">
        <v>1026</v>
      </c>
      <c r="U149" s="1123"/>
      <c r="V149" s="1123"/>
      <c r="W149" s="1123"/>
      <c r="X149" s="1123"/>
      <c r="Y149" s="1124"/>
      <c r="Z149" s="70"/>
      <c r="AA149" s="51"/>
      <c r="AB149" s="51"/>
      <c r="AC149" s="51"/>
      <c r="AD149" s="51"/>
      <c r="AE149" s="51"/>
      <c r="AF149" s="51"/>
      <c r="AG149" s="51"/>
      <c r="AH149" s="51"/>
      <c r="AI149" s="51"/>
      <c r="AJ149" s="51"/>
      <c r="AK149" s="51"/>
      <c r="AL149" s="51"/>
      <c r="AM149" s="51"/>
      <c r="AN149" s="51"/>
      <c r="AO149" s="51"/>
      <c r="AP149" s="71"/>
      <c r="AQ149" s="51"/>
      <c r="AR149" s="51"/>
      <c r="AS149" s="51"/>
      <c r="AT149" s="11"/>
      <c r="AU149" s="11"/>
      <c r="AV149" s="12"/>
      <c r="AW149" s="9"/>
    </row>
    <row r="150" spans="1:49" s="10" customFormat="1" ht="4.5" customHeight="1">
      <c r="A150" s="62"/>
      <c r="B150" s="62"/>
      <c r="C150" s="62"/>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4"/>
      <c r="AQ150" s="53"/>
      <c r="AR150" s="53"/>
      <c r="AS150" s="53"/>
      <c r="AT150" s="9"/>
      <c r="AU150" s="9"/>
      <c r="AV150" s="9"/>
      <c r="AW150" s="9"/>
    </row>
    <row r="151" spans="1:49" s="4" customFormat="1" ht="13.5" customHeight="1">
      <c r="A151" s="25"/>
      <c r="B151" s="25"/>
      <c r="C151" s="25"/>
      <c r="D151" s="27" t="s">
        <v>100</v>
      </c>
      <c r="E151" s="79"/>
      <c r="F151" s="79"/>
      <c r="G151" s="79"/>
      <c r="H151" s="79"/>
      <c r="I151" s="79"/>
      <c r="J151" s="79"/>
      <c r="K151" s="79"/>
      <c r="L151" s="446"/>
      <c r="M151" s="446"/>
      <c r="N151" s="446"/>
      <c r="O151" s="446"/>
      <c r="P151" s="446"/>
      <c r="Q151" s="446"/>
      <c r="R151" s="446"/>
      <c r="S151" s="446"/>
      <c r="T151" s="446"/>
      <c r="U151" s="446"/>
      <c r="V151" s="79"/>
      <c r="W151" s="79"/>
      <c r="X151" s="79"/>
      <c r="Y151" s="79"/>
      <c r="Z151" s="79"/>
      <c r="AA151" s="79"/>
      <c r="AB151" s="79"/>
      <c r="AC151" s="79"/>
      <c r="AD151" s="446"/>
      <c r="AE151" s="446"/>
      <c r="AF151" s="446"/>
      <c r="AG151" s="446"/>
      <c r="AH151" s="446"/>
      <c r="AI151" s="446"/>
      <c r="AJ151" s="446"/>
      <c r="AK151" s="446"/>
      <c r="AL151" s="446"/>
      <c r="AM151" s="57"/>
      <c r="AN151" s="57"/>
      <c r="AO151" s="446"/>
      <c r="AP151" s="446"/>
      <c r="AQ151" s="446"/>
      <c r="AR151" s="18"/>
      <c r="AS151" s="22"/>
      <c r="AT151" s="6"/>
      <c r="AU151" s="6"/>
      <c r="AV151" s="6"/>
    </row>
    <row r="152" spans="1:49" s="4" customFormat="1" ht="13.5" customHeight="1">
      <c r="A152" s="25"/>
      <c r="B152" s="25"/>
      <c r="C152" s="25"/>
      <c r="D152" s="27" t="s">
        <v>18</v>
      </c>
      <c r="E152" s="446"/>
      <c r="F152" s="446"/>
      <c r="G152" s="446"/>
      <c r="H152" s="446"/>
      <c r="I152" s="446"/>
      <c r="J152" s="446"/>
      <c r="K152" s="446"/>
      <c r="L152" s="446"/>
      <c r="M152" s="446"/>
      <c r="N152" s="446"/>
      <c r="O152" s="446"/>
      <c r="P152" s="446"/>
      <c r="Q152" s="446"/>
      <c r="R152" s="446"/>
      <c r="S152" s="446"/>
      <c r="T152" s="446"/>
      <c r="U152" s="446"/>
      <c r="V152" s="446"/>
      <c r="W152" s="80"/>
      <c r="X152" s="80"/>
      <c r="Y152" s="80"/>
      <c r="Z152" s="446"/>
      <c r="AA152" s="446"/>
      <c r="AB152" s="446"/>
      <c r="AC152" s="446"/>
      <c r="AD152" s="446"/>
      <c r="AE152" s="446"/>
      <c r="AF152" s="446"/>
      <c r="AG152" s="446"/>
      <c r="AH152" s="446"/>
      <c r="AI152" s="446"/>
      <c r="AJ152" s="446"/>
      <c r="AK152" s="446"/>
      <c r="AL152" s="446"/>
      <c r="AM152" s="57"/>
      <c r="AN152" s="57"/>
      <c r="AO152" s="57"/>
      <c r="AP152" s="57"/>
      <c r="AQ152" s="57"/>
      <c r="AR152" s="57"/>
      <c r="AS152" s="57"/>
      <c r="AT152" s="2"/>
      <c r="AU152" s="2"/>
      <c r="AV152" s="2"/>
    </row>
    <row r="153" spans="1:49" s="4" customFormat="1" ht="13.5" customHeight="1">
      <c r="A153" s="25"/>
      <c r="B153" s="25"/>
      <c r="C153" s="25"/>
      <c r="D153" s="27" t="s">
        <v>15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5"/>
      <c r="B154" s="25"/>
      <c r="C154" s="25"/>
      <c r="D154" s="27" t="s">
        <v>80</v>
      </c>
      <c r="E154" s="57"/>
      <c r="F154" s="57"/>
      <c r="G154" s="57"/>
      <c r="H154" s="57"/>
      <c r="I154" s="57"/>
      <c r="J154" s="57"/>
      <c r="K154" s="57"/>
      <c r="L154" s="57"/>
      <c r="M154" s="57"/>
      <c r="N154" s="57"/>
      <c r="O154" s="57"/>
      <c r="P154" s="57"/>
      <c r="Q154" s="57"/>
      <c r="R154" s="57"/>
      <c r="S154" s="57"/>
      <c r="T154" s="57"/>
      <c r="U154" s="57"/>
      <c r="V154" s="57"/>
      <c r="W154" s="77"/>
      <c r="X154" s="77"/>
      <c r="Y154" s="77"/>
      <c r="Z154" s="57"/>
      <c r="AA154" s="57"/>
      <c r="AB154" s="57"/>
      <c r="AC154" s="57"/>
      <c r="AD154" s="57"/>
      <c r="AE154" s="57"/>
      <c r="AF154" s="57"/>
      <c r="AG154" s="57"/>
      <c r="AH154" s="57"/>
      <c r="AI154" s="57"/>
      <c r="AJ154" s="57"/>
      <c r="AK154" s="57"/>
      <c r="AL154" s="57"/>
      <c r="AM154" s="57"/>
      <c r="AN154" s="57"/>
      <c r="AO154" s="57"/>
      <c r="AP154" s="57"/>
      <c r="AQ154" s="57"/>
      <c r="AR154" s="57"/>
      <c r="AS154" s="57"/>
      <c r="AT154" s="2"/>
      <c r="AU154" s="2"/>
      <c r="AV154" s="2"/>
    </row>
    <row r="155" spans="1:49" s="4" customFormat="1" ht="13.5" customHeight="1">
      <c r="A155" s="25"/>
      <c r="B155" s="25"/>
      <c r="C155" s="25"/>
      <c r="D155" s="27" t="s">
        <v>81</v>
      </c>
      <c r="E155" s="57"/>
      <c r="F155" s="57"/>
      <c r="G155" s="57"/>
      <c r="H155" s="57"/>
      <c r="I155" s="57"/>
      <c r="J155" s="57"/>
      <c r="K155" s="57"/>
      <c r="L155" s="57"/>
      <c r="M155" s="57"/>
      <c r="N155" s="57"/>
      <c r="O155" s="57"/>
      <c r="P155" s="57"/>
      <c r="Q155" s="57"/>
      <c r="R155" s="57"/>
      <c r="S155" s="57"/>
      <c r="T155" s="57"/>
      <c r="U155" s="57"/>
      <c r="V155" s="57"/>
      <c r="W155" s="77"/>
      <c r="X155" s="77"/>
      <c r="Y155" s="77"/>
      <c r="Z155" s="57"/>
      <c r="AA155" s="57"/>
      <c r="AB155" s="57"/>
      <c r="AC155" s="57"/>
      <c r="AD155" s="57"/>
      <c r="AE155" s="57"/>
      <c r="AF155" s="57"/>
      <c r="AG155" s="57"/>
      <c r="AH155" s="57"/>
      <c r="AI155" s="57"/>
      <c r="AJ155" s="57"/>
      <c r="AK155" s="57"/>
      <c r="AL155" s="57"/>
      <c r="AM155" s="57"/>
      <c r="AN155" s="57"/>
      <c r="AO155" s="57"/>
      <c r="AP155" s="57"/>
      <c r="AQ155" s="57"/>
      <c r="AR155" s="57"/>
      <c r="AS155" s="57"/>
      <c r="AT155" s="2"/>
      <c r="AU155" s="2"/>
      <c r="AV155" s="2"/>
    </row>
    <row r="156" spans="1:49" s="4" customFormat="1" ht="13.5" customHeight="1">
      <c r="A156" s="25"/>
      <c r="B156" s="25"/>
      <c r="C156" s="25"/>
      <c r="D156" s="27"/>
      <c r="E156" s="57"/>
      <c r="F156" s="57"/>
      <c r="G156" s="57"/>
      <c r="H156" s="57"/>
      <c r="I156" s="57"/>
      <c r="J156" s="57"/>
      <c r="K156" s="57"/>
      <c r="L156" s="57"/>
      <c r="M156" s="57"/>
      <c r="N156" s="57"/>
      <c r="O156" s="57"/>
      <c r="P156" s="57"/>
      <c r="Q156" s="57"/>
      <c r="R156" s="57"/>
      <c r="S156" s="57"/>
      <c r="T156" s="57"/>
      <c r="U156" s="57"/>
      <c r="V156" s="57"/>
      <c r="W156" s="77"/>
      <c r="X156" s="77"/>
      <c r="Y156" s="77"/>
      <c r="Z156" s="57"/>
      <c r="AA156" s="57"/>
      <c r="AB156" s="57"/>
      <c r="AC156" s="57"/>
      <c r="AD156" s="57"/>
      <c r="AE156" s="57"/>
      <c r="AF156" s="57"/>
      <c r="AG156" s="57"/>
      <c r="AH156" s="57"/>
      <c r="AI156" s="57"/>
      <c r="AJ156" s="57"/>
      <c r="AK156" s="57"/>
      <c r="AL156" s="57"/>
      <c r="AM156" s="57"/>
      <c r="AN156" s="57"/>
      <c r="AO156" s="57"/>
      <c r="AP156" s="57"/>
      <c r="AQ156" s="57"/>
      <c r="AR156" s="57"/>
      <c r="AS156" s="57"/>
      <c r="AT156" s="2"/>
      <c r="AU156" s="2"/>
      <c r="AV156" s="2"/>
    </row>
    <row r="157" spans="1:49" s="4" customFormat="1" ht="13.5" customHeight="1">
      <c r="A157" s="22"/>
      <c r="B157" s="22"/>
      <c r="C157" s="22"/>
      <c r="D157" s="22" t="s">
        <v>172</v>
      </c>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54"/>
      <c r="AO157" s="54"/>
      <c r="AP157" s="54"/>
      <c r="AQ157" s="54"/>
      <c r="AR157" s="25"/>
      <c r="AS157" s="25"/>
    </row>
    <row r="158" spans="1:49" s="4" customFormat="1" ht="13.5" customHeight="1">
      <c r="A158" s="22"/>
      <c r="B158" s="22"/>
      <c r="C158" s="22"/>
      <c r="D158" s="1125" t="s">
        <v>110</v>
      </c>
      <c r="E158" s="1126"/>
      <c r="F158" s="1126"/>
      <c r="G158" s="1126"/>
      <c r="H158" s="1126"/>
      <c r="I158" s="1126"/>
      <c r="J158" s="1126"/>
      <c r="K158" s="1126"/>
      <c r="L158" s="1126"/>
      <c r="M158" s="1126"/>
      <c r="N158" s="1126"/>
      <c r="O158" s="1126"/>
      <c r="P158" s="1126"/>
      <c r="Q158" s="1126"/>
      <c r="R158" s="1126"/>
      <c r="S158" s="1126"/>
      <c r="T158" s="1126"/>
      <c r="U158" s="1126"/>
      <c r="V158" s="1126"/>
      <c r="W158" s="1126"/>
      <c r="X158" s="1127"/>
      <c r="Y158" s="1125" t="s">
        <v>111</v>
      </c>
      <c r="Z158" s="1126"/>
      <c r="AA158" s="1126"/>
      <c r="AB158" s="1126"/>
      <c r="AC158" s="1126"/>
      <c r="AD158" s="1126"/>
      <c r="AE158" s="1126"/>
      <c r="AF158" s="1126"/>
      <c r="AG158" s="1126"/>
      <c r="AH158" s="1126"/>
      <c r="AI158" s="1126"/>
      <c r="AJ158" s="1126"/>
      <c r="AK158" s="1126"/>
      <c r="AL158" s="1126"/>
      <c r="AM158" s="1126"/>
      <c r="AN158" s="1126"/>
      <c r="AO158" s="1126"/>
      <c r="AP158" s="1127"/>
      <c r="AQ158" s="25"/>
      <c r="AR158" s="25"/>
      <c r="AS158" s="25"/>
    </row>
    <row r="159" spans="1:49" s="4" customFormat="1" ht="13.5" customHeight="1">
      <c r="A159" s="22"/>
      <c r="B159" s="22"/>
      <c r="C159" s="22"/>
      <c r="D159" s="1128"/>
      <c r="E159" s="1129"/>
      <c r="F159" s="1129"/>
      <c r="G159" s="1129"/>
      <c r="H159" s="1129"/>
      <c r="I159" s="1129"/>
      <c r="J159" s="1129"/>
      <c r="K159" s="1129"/>
      <c r="L159" s="1129"/>
      <c r="M159" s="1129"/>
      <c r="N159" s="1129"/>
      <c r="O159" s="1129"/>
      <c r="P159" s="1129"/>
      <c r="Q159" s="1129"/>
      <c r="R159" s="1129"/>
      <c r="S159" s="1129"/>
      <c r="T159" s="1129"/>
      <c r="U159" s="1129"/>
      <c r="V159" s="1129"/>
      <c r="W159" s="1129"/>
      <c r="X159" s="1130"/>
      <c r="Y159" s="1128"/>
      <c r="Z159" s="1129"/>
      <c r="AA159" s="1129"/>
      <c r="AB159" s="1129"/>
      <c r="AC159" s="1129"/>
      <c r="AD159" s="1129"/>
      <c r="AE159" s="1129"/>
      <c r="AF159" s="1129"/>
      <c r="AG159" s="1129"/>
      <c r="AH159" s="1129"/>
      <c r="AI159" s="1129"/>
      <c r="AJ159" s="1129"/>
      <c r="AK159" s="1129"/>
      <c r="AL159" s="1129"/>
      <c r="AM159" s="1129"/>
      <c r="AN159" s="1129"/>
      <c r="AO159" s="1129"/>
      <c r="AP159" s="1130"/>
      <c r="AQ159" s="25"/>
      <c r="AR159" s="25"/>
      <c r="AS159" s="25"/>
    </row>
    <row r="160" spans="1:49" s="4" customFormat="1" ht="13.5" customHeight="1">
      <c r="A160" s="22"/>
      <c r="B160" s="22"/>
      <c r="C160" s="22"/>
      <c r="D160" s="1131" t="s">
        <v>13</v>
      </c>
      <c r="E160" s="1132"/>
      <c r="F160" s="1132"/>
      <c r="G160" s="1132"/>
      <c r="H160" s="1132"/>
      <c r="I160" s="1132"/>
      <c r="J160" s="1133"/>
      <c r="K160" s="1164" t="s">
        <v>113</v>
      </c>
      <c r="L160" s="1165"/>
      <c r="M160" s="1165"/>
      <c r="N160" s="1166"/>
      <c r="O160" s="1170" t="s">
        <v>112</v>
      </c>
      <c r="P160" s="1171"/>
      <c r="Q160" s="1171"/>
      <c r="R160" s="1172"/>
      <c r="S160" s="1137" t="s">
        <v>117</v>
      </c>
      <c r="T160" s="1138"/>
      <c r="U160" s="1138"/>
      <c r="V160" s="1139"/>
      <c r="W160" s="1143" t="s">
        <v>14</v>
      </c>
      <c r="X160" s="1144"/>
      <c r="Y160" s="1131" t="s">
        <v>13</v>
      </c>
      <c r="Z160" s="1132"/>
      <c r="AA160" s="1132"/>
      <c r="AB160" s="1132"/>
      <c r="AC160" s="1132"/>
      <c r="AD160" s="1132"/>
      <c r="AE160" s="1132"/>
      <c r="AF160" s="1133"/>
      <c r="AG160" s="1137" t="s">
        <v>101</v>
      </c>
      <c r="AH160" s="1138"/>
      <c r="AI160" s="1138"/>
      <c r="AJ160" s="1139"/>
      <c r="AK160" s="1137" t="s">
        <v>117</v>
      </c>
      <c r="AL160" s="1138"/>
      <c r="AM160" s="1138"/>
      <c r="AN160" s="1139"/>
      <c r="AO160" s="1143" t="s">
        <v>14</v>
      </c>
      <c r="AP160" s="1144"/>
      <c r="AQ160" s="25"/>
      <c r="AR160" s="25"/>
      <c r="AS160" s="25"/>
    </row>
    <row r="161" spans="1:49" s="4" customFormat="1" ht="13.5" customHeight="1">
      <c r="A161" s="22"/>
      <c r="B161" s="22"/>
      <c r="C161" s="22"/>
      <c r="D161" s="1134"/>
      <c r="E161" s="1135"/>
      <c r="F161" s="1135"/>
      <c r="G161" s="1135"/>
      <c r="H161" s="1135"/>
      <c r="I161" s="1135"/>
      <c r="J161" s="1136"/>
      <c r="K161" s="1167"/>
      <c r="L161" s="1168"/>
      <c r="M161" s="1168"/>
      <c r="N161" s="1169"/>
      <c r="O161" s="1140" t="s">
        <v>115</v>
      </c>
      <c r="P161" s="1141"/>
      <c r="Q161" s="1141"/>
      <c r="R161" s="1142"/>
      <c r="S161" s="1140"/>
      <c r="T161" s="1141"/>
      <c r="U161" s="1141"/>
      <c r="V161" s="1142"/>
      <c r="W161" s="1145"/>
      <c r="X161" s="1146"/>
      <c r="Y161" s="1134"/>
      <c r="Z161" s="1135"/>
      <c r="AA161" s="1135"/>
      <c r="AB161" s="1135"/>
      <c r="AC161" s="1135"/>
      <c r="AD161" s="1135"/>
      <c r="AE161" s="1135"/>
      <c r="AF161" s="1136"/>
      <c r="AG161" s="1140"/>
      <c r="AH161" s="1141"/>
      <c r="AI161" s="1141"/>
      <c r="AJ161" s="1142"/>
      <c r="AK161" s="1140"/>
      <c r="AL161" s="1141"/>
      <c r="AM161" s="1141"/>
      <c r="AN161" s="1142"/>
      <c r="AO161" s="1145"/>
      <c r="AP161" s="1146"/>
      <c r="AQ161" s="25"/>
      <c r="AR161" s="25"/>
      <c r="AS161" s="25"/>
    </row>
    <row r="162" spans="1:49" s="4" customFormat="1" ht="13.5" customHeight="1">
      <c r="A162" s="22"/>
      <c r="B162" s="22"/>
      <c r="C162" s="22"/>
      <c r="D162" s="1104"/>
      <c r="E162" s="1105"/>
      <c r="F162" s="1105"/>
      <c r="G162" s="1105"/>
      <c r="H162" s="1105"/>
      <c r="I162" s="1105"/>
      <c r="J162" s="1106"/>
      <c r="K162" s="1110"/>
      <c r="L162" s="1111"/>
      <c r="M162" s="1111"/>
      <c r="N162" s="1112"/>
      <c r="O162" s="1147"/>
      <c r="P162" s="1148"/>
      <c r="Q162" s="1148"/>
      <c r="R162" s="1149"/>
      <c r="S162" s="638"/>
      <c r="T162" s="639"/>
      <c r="U162" s="639"/>
      <c r="V162" s="642"/>
      <c r="W162" s="638"/>
      <c r="X162" s="642"/>
      <c r="Y162" s="1104"/>
      <c r="Z162" s="1105"/>
      <c r="AA162" s="1105"/>
      <c r="AB162" s="1105"/>
      <c r="AC162" s="1105"/>
      <c r="AD162" s="1105"/>
      <c r="AE162" s="1105"/>
      <c r="AF162" s="1106"/>
      <c r="AG162" s="638"/>
      <c r="AH162" s="639"/>
      <c r="AI162" s="639"/>
      <c r="AJ162" s="642"/>
      <c r="AK162" s="638"/>
      <c r="AL162" s="639"/>
      <c r="AM162" s="639"/>
      <c r="AN162" s="642"/>
      <c r="AO162" s="638"/>
      <c r="AP162" s="642"/>
      <c r="AQ162" s="25"/>
      <c r="AR162" s="25"/>
      <c r="AS162" s="25"/>
    </row>
    <row r="163" spans="1:49" s="4" customFormat="1" ht="13.5" customHeight="1">
      <c r="A163" s="22"/>
      <c r="B163" s="22"/>
      <c r="C163" s="22"/>
      <c r="D163" s="1107"/>
      <c r="E163" s="1108"/>
      <c r="F163" s="1108"/>
      <c r="G163" s="1108"/>
      <c r="H163" s="1108"/>
      <c r="I163" s="1108"/>
      <c r="J163" s="1109"/>
      <c r="K163" s="1113"/>
      <c r="L163" s="1114"/>
      <c r="M163" s="1114"/>
      <c r="N163" s="1115"/>
      <c r="O163" s="1128"/>
      <c r="P163" s="1129"/>
      <c r="Q163" s="1129"/>
      <c r="R163" s="1130"/>
      <c r="S163" s="640"/>
      <c r="T163" s="641"/>
      <c r="U163" s="641"/>
      <c r="V163" s="643"/>
      <c r="W163" s="640"/>
      <c r="X163" s="643"/>
      <c r="Y163" s="1107"/>
      <c r="Z163" s="1108"/>
      <c r="AA163" s="1108"/>
      <c r="AB163" s="1108"/>
      <c r="AC163" s="1108"/>
      <c r="AD163" s="1108"/>
      <c r="AE163" s="1108"/>
      <c r="AF163" s="1109"/>
      <c r="AG163" s="640"/>
      <c r="AH163" s="641"/>
      <c r="AI163" s="641"/>
      <c r="AJ163" s="643"/>
      <c r="AK163" s="640"/>
      <c r="AL163" s="641"/>
      <c r="AM163" s="641"/>
      <c r="AN163" s="643"/>
      <c r="AO163" s="640"/>
      <c r="AP163" s="643"/>
      <c r="AQ163" s="25"/>
      <c r="AR163" s="25"/>
      <c r="AS163" s="25"/>
    </row>
    <row r="164" spans="1:49" s="4" customFormat="1" ht="13.5" customHeight="1">
      <c r="A164" s="22"/>
      <c r="B164" s="22"/>
      <c r="C164" s="22"/>
      <c r="D164" s="1104"/>
      <c r="E164" s="1105"/>
      <c r="F164" s="1105"/>
      <c r="G164" s="1105"/>
      <c r="H164" s="1105"/>
      <c r="I164" s="1105"/>
      <c r="J164" s="1106"/>
      <c r="K164" s="1110"/>
      <c r="L164" s="1111"/>
      <c r="M164" s="1111"/>
      <c r="N164" s="1112"/>
      <c r="O164" s="1147"/>
      <c r="P164" s="1148"/>
      <c r="Q164" s="1148"/>
      <c r="R164" s="1149"/>
      <c r="S164" s="638"/>
      <c r="T164" s="639"/>
      <c r="U164" s="639"/>
      <c r="V164" s="642"/>
      <c r="W164" s="638"/>
      <c r="X164" s="642"/>
      <c r="Y164" s="1104"/>
      <c r="Z164" s="1105"/>
      <c r="AA164" s="1105"/>
      <c r="AB164" s="1105"/>
      <c r="AC164" s="1105"/>
      <c r="AD164" s="1105"/>
      <c r="AE164" s="1105"/>
      <c r="AF164" s="1106"/>
      <c r="AG164" s="638"/>
      <c r="AH164" s="639"/>
      <c r="AI164" s="639"/>
      <c r="AJ164" s="642"/>
      <c r="AK164" s="638"/>
      <c r="AL164" s="639"/>
      <c r="AM164" s="639"/>
      <c r="AN164" s="642"/>
      <c r="AO164" s="638"/>
      <c r="AP164" s="642"/>
      <c r="AQ164" s="25"/>
      <c r="AR164" s="25"/>
      <c r="AS164" s="25"/>
    </row>
    <row r="165" spans="1:49" s="4" customFormat="1" ht="13.5" customHeight="1">
      <c r="A165" s="22"/>
      <c r="B165" s="22"/>
      <c r="C165" s="22"/>
      <c r="D165" s="1107"/>
      <c r="E165" s="1108"/>
      <c r="F165" s="1108"/>
      <c r="G165" s="1108"/>
      <c r="H165" s="1108"/>
      <c r="I165" s="1108"/>
      <c r="J165" s="1109"/>
      <c r="K165" s="1113"/>
      <c r="L165" s="1114"/>
      <c r="M165" s="1114"/>
      <c r="N165" s="1115"/>
      <c r="O165" s="1128" t="s">
        <v>203</v>
      </c>
      <c r="P165" s="1129"/>
      <c r="Q165" s="1129"/>
      <c r="R165" s="1130"/>
      <c r="S165" s="640"/>
      <c r="T165" s="641"/>
      <c r="U165" s="641"/>
      <c r="V165" s="643"/>
      <c r="W165" s="640"/>
      <c r="X165" s="643"/>
      <c r="Y165" s="1107"/>
      <c r="Z165" s="1108"/>
      <c r="AA165" s="1108"/>
      <c r="AB165" s="1108"/>
      <c r="AC165" s="1108"/>
      <c r="AD165" s="1108"/>
      <c r="AE165" s="1108"/>
      <c r="AF165" s="1109"/>
      <c r="AG165" s="640"/>
      <c r="AH165" s="641"/>
      <c r="AI165" s="641"/>
      <c r="AJ165" s="643"/>
      <c r="AK165" s="640"/>
      <c r="AL165" s="641"/>
      <c r="AM165" s="641"/>
      <c r="AN165" s="643"/>
      <c r="AO165" s="640"/>
      <c r="AP165" s="643"/>
      <c r="AQ165" s="25"/>
      <c r="AR165" s="25"/>
      <c r="AS165" s="25"/>
    </row>
    <row r="166" spans="1:49" s="4" customFormat="1" ht="13.5" customHeight="1">
      <c r="A166" s="22"/>
      <c r="B166" s="22"/>
      <c r="C166" s="22"/>
      <c r="D166" s="1104"/>
      <c r="E166" s="1105"/>
      <c r="F166" s="1105"/>
      <c r="G166" s="1105"/>
      <c r="H166" s="1105"/>
      <c r="I166" s="1105"/>
      <c r="J166" s="1106"/>
      <c r="K166" s="1110"/>
      <c r="L166" s="1111"/>
      <c r="M166" s="1111"/>
      <c r="N166" s="1112"/>
      <c r="O166" s="1147"/>
      <c r="P166" s="1148"/>
      <c r="Q166" s="1148"/>
      <c r="R166" s="1149"/>
      <c r="S166" s="638"/>
      <c r="T166" s="639"/>
      <c r="U166" s="639"/>
      <c r="V166" s="642"/>
      <c r="W166" s="638"/>
      <c r="X166" s="642"/>
      <c r="Y166" s="1104"/>
      <c r="Z166" s="1105"/>
      <c r="AA166" s="1105"/>
      <c r="AB166" s="1105"/>
      <c r="AC166" s="1105"/>
      <c r="AD166" s="1105"/>
      <c r="AE166" s="1105"/>
      <c r="AF166" s="1106"/>
      <c r="AG166" s="638"/>
      <c r="AH166" s="639"/>
      <c r="AI166" s="639"/>
      <c r="AJ166" s="642"/>
      <c r="AK166" s="638"/>
      <c r="AL166" s="639"/>
      <c r="AM166" s="639"/>
      <c r="AN166" s="642"/>
      <c r="AO166" s="638"/>
      <c r="AP166" s="642"/>
      <c r="AQ166" s="25"/>
      <c r="AR166" s="25"/>
      <c r="AS166" s="25"/>
    </row>
    <row r="167" spans="1:49" s="4" customFormat="1" ht="13.5" customHeight="1">
      <c r="A167" s="22"/>
      <c r="B167" s="22"/>
      <c r="C167" s="22"/>
      <c r="D167" s="1107"/>
      <c r="E167" s="1108"/>
      <c r="F167" s="1108"/>
      <c r="G167" s="1108"/>
      <c r="H167" s="1108"/>
      <c r="I167" s="1108"/>
      <c r="J167" s="1109"/>
      <c r="K167" s="1113"/>
      <c r="L167" s="1114"/>
      <c r="M167" s="1114"/>
      <c r="N167" s="1115"/>
      <c r="O167" s="1128" t="s">
        <v>203</v>
      </c>
      <c r="P167" s="1129"/>
      <c r="Q167" s="1129"/>
      <c r="R167" s="1130"/>
      <c r="S167" s="640"/>
      <c r="T167" s="641"/>
      <c r="U167" s="641"/>
      <c r="V167" s="643"/>
      <c r="W167" s="640"/>
      <c r="X167" s="643"/>
      <c r="Y167" s="1107"/>
      <c r="Z167" s="1108"/>
      <c r="AA167" s="1108"/>
      <c r="AB167" s="1108"/>
      <c r="AC167" s="1108"/>
      <c r="AD167" s="1108"/>
      <c r="AE167" s="1108"/>
      <c r="AF167" s="1109"/>
      <c r="AG167" s="640"/>
      <c r="AH167" s="641"/>
      <c r="AI167" s="641"/>
      <c r="AJ167" s="643"/>
      <c r="AK167" s="640"/>
      <c r="AL167" s="641"/>
      <c r="AM167" s="641"/>
      <c r="AN167" s="643"/>
      <c r="AO167" s="640"/>
      <c r="AP167" s="643"/>
      <c r="AQ167" s="25"/>
      <c r="AR167" s="25"/>
      <c r="AS167" s="25"/>
    </row>
    <row r="168" spans="1:49" s="10" customFormat="1" ht="13.5" customHeight="1">
      <c r="A168" s="62"/>
      <c r="B168" s="62"/>
      <c r="C168" s="62"/>
      <c r="D168" s="63" t="s">
        <v>23</v>
      </c>
      <c r="E168" s="64"/>
      <c r="F168" s="64"/>
      <c r="G168" s="64"/>
      <c r="H168" s="64"/>
      <c r="I168" s="64"/>
      <c r="J168" s="64"/>
      <c r="K168" s="64"/>
      <c r="L168" s="64"/>
      <c r="M168" s="64"/>
      <c r="N168" s="64"/>
      <c r="O168" s="64"/>
      <c r="P168" s="64"/>
      <c r="Q168" s="64"/>
      <c r="R168" s="64"/>
      <c r="S168" s="64"/>
      <c r="T168" s="64"/>
      <c r="U168" s="64"/>
      <c r="V168" s="64"/>
      <c r="W168" s="65"/>
      <c r="X168" s="65"/>
      <c r="Y168" s="65"/>
      <c r="Z168" s="65" t="s">
        <v>1049</v>
      </c>
      <c r="AA168" s="65"/>
      <c r="AB168" s="65"/>
      <c r="AC168" s="65"/>
      <c r="AD168" s="65"/>
      <c r="AE168" s="65"/>
      <c r="AF168" s="65"/>
      <c r="AG168" s="65"/>
      <c r="AH168" s="65"/>
      <c r="AI168" s="65"/>
      <c r="AJ168" s="65"/>
      <c r="AK168" s="65"/>
      <c r="AL168" s="65"/>
      <c r="AM168" s="65"/>
      <c r="AN168" s="65"/>
      <c r="AO168" s="65"/>
      <c r="AP168" s="66"/>
      <c r="AQ168" s="51"/>
      <c r="AR168" s="51"/>
      <c r="AS168" s="51"/>
      <c r="AT168" s="11"/>
      <c r="AU168" s="11"/>
      <c r="AV168" s="11"/>
      <c r="AW168" s="9"/>
    </row>
    <row r="169" spans="1:49" s="10" customFormat="1" ht="13.5" customHeight="1">
      <c r="A169" s="62"/>
      <c r="B169" s="62"/>
      <c r="C169" s="62"/>
      <c r="D169" s="67"/>
      <c r="E169" s="1119" t="s">
        <v>108</v>
      </c>
      <c r="F169" s="1120"/>
      <c r="G169" s="1120"/>
      <c r="H169" s="1120"/>
      <c r="I169" s="1120"/>
      <c r="J169" s="1120"/>
      <c r="K169" s="1120"/>
      <c r="L169" s="1120"/>
      <c r="M169" s="1121"/>
      <c r="N169" s="1119" t="s">
        <v>1050</v>
      </c>
      <c r="O169" s="1120"/>
      <c r="P169" s="1120"/>
      <c r="Q169" s="1120"/>
      <c r="R169" s="1120"/>
      <c r="S169" s="1121"/>
      <c r="T169" s="1119" t="s">
        <v>24</v>
      </c>
      <c r="U169" s="1120"/>
      <c r="V169" s="1120"/>
      <c r="W169" s="1120"/>
      <c r="X169" s="1120"/>
      <c r="Y169" s="1121"/>
      <c r="Z169" s="51"/>
      <c r="AA169" s="1156"/>
      <c r="AB169" s="1157"/>
      <c r="AC169" s="1157"/>
      <c r="AD169" s="1157"/>
      <c r="AE169" s="1160" t="s">
        <v>1051</v>
      </c>
      <c r="AF169" s="1160"/>
      <c r="AG169" s="1160"/>
      <c r="AH169" s="1160"/>
      <c r="AI169" s="1160"/>
      <c r="AJ169" s="1160"/>
      <c r="AK169" s="1160"/>
      <c r="AL169" s="1160"/>
      <c r="AM169" s="1160"/>
      <c r="AN169" s="1160"/>
      <c r="AO169" s="1160"/>
      <c r="AP169" s="1161"/>
      <c r="AQ169" s="15"/>
      <c r="AR169" s="68"/>
      <c r="AS169" s="51"/>
      <c r="AT169" s="11"/>
      <c r="AU169" s="11"/>
      <c r="AV169" s="11"/>
      <c r="AW169" s="9"/>
    </row>
    <row r="170" spans="1:49" s="10" customFormat="1" ht="13.5" customHeight="1">
      <c r="A170" s="62"/>
      <c r="B170" s="62"/>
      <c r="C170" s="62"/>
      <c r="D170" s="69"/>
      <c r="E170" s="1119" t="s">
        <v>20</v>
      </c>
      <c r="F170" s="1120"/>
      <c r="G170" s="1120"/>
      <c r="H170" s="1120"/>
      <c r="I170" s="1120"/>
      <c r="J170" s="1120"/>
      <c r="K170" s="1120"/>
      <c r="L170" s="1120"/>
      <c r="M170" s="1121"/>
      <c r="N170" s="1116" t="s">
        <v>1052</v>
      </c>
      <c r="O170" s="1117"/>
      <c r="P170" s="1117"/>
      <c r="Q170" s="1117"/>
      <c r="R170" s="1117"/>
      <c r="S170" s="1118"/>
      <c r="T170" s="1116" t="s">
        <v>1020</v>
      </c>
      <c r="U170" s="1117"/>
      <c r="V170" s="1117"/>
      <c r="W170" s="1117"/>
      <c r="X170" s="1117"/>
      <c r="Y170" s="1118"/>
      <c r="Z170" s="51"/>
      <c r="AA170" s="1158"/>
      <c r="AB170" s="1159"/>
      <c r="AC170" s="1159"/>
      <c r="AD170" s="1159"/>
      <c r="AE170" s="1162"/>
      <c r="AF170" s="1162"/>
      <c r="AG170" s="1162"/>
      <c r="AH170" s="1162"/>
      <c r="AI170" s="1162"/>
      <c r="AJ170" s="1162"/>
      <c r="AK170" s="1162"/>
      <c r="AL170" s="1162"/>
      <c r="AM170" s="1162"/>
      <c r="AN170" s="1162"/>
      <c r="AO170" s="1162"/>
      <c r="AP170" s="1163"/>
      <c r="AQ170" s="15"/>
      <c r="AR170" s="68"/>
      <c r="AS170" s="51"/>
      <c r="AT170" s="11"/>
      <c r="AU170" s="11"/>
      <c r="AV170" s="11"/>
      <c r="AW170" s="9"/>
    </row>
    <row r="171" spans="1:49" s="10" customFormat="1" ht="13.5" customHeight="1">
      <c r="A171" s="62"/>
      <c r="B171" s="62"/>
      <c r="C171" s="62"/>
      <c r="D171" s="69"/>
      <c r="E171" s="1119" t="s">
        <v>21</v>
      </c>
      <c r="F171" s="1120"/>
      <c r="G171" s="1120"/>
      <c r="H171" s="1120"/>
      <c r="I171" s="1120"/>
      <c r="J171" s="1120"/>
      <c r="K171" s="1120"/>
      <c r="L171" s="1120"/>
      <c r="M171" s="1121"/>
      <c r="N171" s="1116" t="s">
        <v>1021</v>
      </c>
      <c r="O171" s="1117"/>
      <c r="P171" s="1117"/>
      <c r="Q171" s="1117"/>
      <c r="R171" s="1117"/>
      <c r="S171" s="1118"/>
      <c r="T171" s="1116" t="s">
        <v>1022</v>
      </c>
      <c r="U171" s="1117"/>
      <c r="V171" s="1117"/>
      <c r="W171" s="1117"/>
      <c r="X171" s="1117"/>
      <c r="Y171" s="1118"/>
      <c r="Z171" s="51"/>
      <c r="AA171" s="1150" t="s">
        <v>151</v>
      </c>
      <c r="AB171" s="1151"/>
      <c r="AC171" s="1151"/>
      <c r="AD171" s="1151"/>
      <c r="AE171" s="1151"/>
      <c r="AF171" s="1151"/>
      <c r="AG171" s="1151"/>
      <c r="AH171" s="1151"/>
      <c r="AI171" s="1151"/>
      <c r="AJ171" s="1151"/>
      <c r="AK171" s="1151"/>
      <c r="AL171" s="1151"/>
      <c r="AM171" s="1151"/>
      <c r="AN171" s="1151"/>
      <c r="AO171" s="1151"/>
      <c r="AP171" s="1152"/>
      <c r="AQ171" s="51"/>
      <c r="AR171" s="51"/>
      <c r="AS171" s="51"/>
      <c r="AT171" s="11"/>
      <c r="AU171" s="11"/>
      <c r="AV171" s="11"/>
      <c r="AW171" s="9"/>
    </row>
    <row r="172" spans="1:49" s="10" customFormat="1" ht="13.5" customHeight="1">
      <c r="A172" s="62"/>
      <c r="B172" s="62"/>
      <c r="C172" s="62"/>
      <c r="D172" s="69"/>
      <c r="E172" s="1119" t="s">
        <v>22</v>
      </c>
      <c r="F172" s="1120"/>
      <c r="G172" s="1120"/>
      <c r="H172" s="1120"/>
      <c r="I172" s="1120"/>
      <c r="J172" s="1120"/>
      <c r="K172" s="1120"/>
      <c r="L172" s="1120"/>
      <c r="M172" s="1121"/>
      <c r="N172" s="1122" t="s">
        <v>1023</v>
      </c>
      <c r="O172" s="1123"/>
      <c r="P172" s="1123"/>
      <c r="Q172" s="1123"/>
      <c r="R172" s="1123"/>
      <c r="S172" s="1124"/>
      <c r="T172" s="1122" t="s">
        <v>1024</v>
      </c>
      <c r="U172" s="1123"/>
      <c r="V172" s="1123"/>
      <c r="W172" s="1123"/>
      <c r="X172" s="1123"/>
      <c r="Y172" s="1124"/>
      <c r="Z172" s="51"/>
      <c r="AA172" s="1153"/>
      <c r="AB172" s="1154"/>
      <c r="AC172" s="1154"/>
      <c r="AD172" s="1154"/>
      <c r="AE172" s="1154"/>
      <c r="AF172" s="1154"/>
      <c r="AG172" s="1154"/>
      <c r="AH172" s="1154"/>
      <c r="AI172" s="1154"/>
      <c r="AJ172" s="1154"/>
      <c r="AK172" s="1154"/>
      <c r="AL172" s="1154"/>
      <c r="AM172" s="1154"/>
      <c r="AN172" s="1154"/>
      <c r="AO172" s="1154"/>
      <c r="AP172" s="1155"/>
      <c r="AQ172" s="51"/>
      <c r="AR172" s="51"/>
      <c r="AS172" s="51"/>
      <c r="AT172" s="11"/>
      <c r="AU172" s="11"/>
      <c r="AV172" s="11"/>
      <c r="AW172" s="9"/>
    </row>
    <row r="173" spans="1:49" s="10" customFormat="1" ht="13.5" customHeight="1">
      <c r="A173" s="62"/>
      <c r="B173" s="62"/>
      <c r="C173" s="62"/>
      <c r="D173" s="67"/>
      <c r="E173" s="1119" t="s">
        <v>109</v>
      </c>
      <c r="F173" s="1120"/>
      <c r="G173" s="1120"/>
      <c r="H173" s="1120"/>
      <c r="I173" s="1120"/>
      <c r="J173" s="1120"/>
      <c r="K173" s="1120"/>
      <c r="L173" s="1120"/>
      <c r="M173" s="1121"/>
      <c r="N173" s="1122" t="s">
        <v>1025</v>
      </c>
      <c r="O173" s="1123"/>
      <c r="P173" s="1123"/>
      <c r="Q173" s="1123"/>
      <c r="R173" s="1123"/>
      <c r="S173" s="1124"/>
      <c r="T173" s="1122" t="s">
        <v>1026</v>
      </c>
      <c r="U173" s="1123"/>
      <c r="V173" s="1123"/>
      <c r="W173" s="1123"/>
      <c r="X173" s="1123"/>
      <c r="Y173" s="1124"/>
      <c r="Z173" s="70"/>
      <c r="AA173" s="51"/>
      <c r="AB173" s="51"/>
      <c r="AC173" s="51"/>
      <c r="AD173" s="51"/>
      <c r="AE173" s="51"/>
      <c r="AF173" s="51"/>
      <c r="AG173" s="51"/>
      <c r="AH173" s="51"/>
      <c r="AI173" s="51"/>
      <c r="AJ173" s="51"/>
      <c r="AK173" s="51"/>
      <c r="AL173" s="51"/>
      <c r="AM173" s="51"/>
      <c r="AN173" s="51"/>
      <c r="AO173" s="51"/>
      <c r="AP173" s="71"/>
      <c r="AQ173" s="51"/>
      <c r="AR173" s="51"/>
      <c r="AS173" s="51"/>
      <c r="AT173" s="11"/>
      <c r="AU173" s="11"/>
      <c r="AV173" s="12"/>
      <c r="AW173" s="9"/>
    </row>
    <row r="174" spans="1:49" s="10" customFormat="1" ht="4.5" customHeight="1">
      <c r="A174" s="62"/>
      <c r="B174" s="62"/>
      <c r="C174" s="62"/>
      <c r="D174" s="72"/>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4"/>
      <c r="AQ174" s="53"/>
      <c r="AR174" s="53"/>
      <c r="AS174" s="53"/>
      <c r="AT174" s="9"/>
      <c r="AU174" s="9"/>
      <c r="AV174" s="9"/>
      <c r="AW174" s="9"/>
    </row>
    <row r="175" spans="1:49" s="4" customFormat="1" ht="13.5" customHeight="1">
      <c r="A175" s="22"/>
      <c r="B175" s="22"/>
      <c r="C175" s="22"/>
      <c r="D175" s="27" t="s">
        <v>19</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25"/>
      <c r="AS175" s="25"/>
    </row>
    <row r="176" spans="1:49" s="4" customFormat="1" ht="13.5" customHeight="1">
      <c r="A176" s="22"/>
      <c r="B176" s="22"/>
      <c r="C176" s="22"/>
      <c r="D176" s="27" t="s">
        <v>15</v>
      </c>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25"/>
      <c r="AS176" s="25"/>
    </row>
    <row r="177" spans="1:48" s="4" customFormat="1" ht="13.5" customHeight="1">
      <c r="A177" s="25"/>
      <c r="B177" s="25"/>
      <c r="C177" s="25"/>
      <c r="D177" s="27" t="s">
        <v>80</v>
      </c>
      <c r="E177" s="57"/>
      <c r="F177" s="57"/>
      <c r="G177" s="57"/>
      <c r="H177" s="57"/>
      <c r="I177" s="57"/>
      <c r="J177" s="57"/>
      <c r="K177" s="57"/>
      <c r="L177" s="57"/>
      <c r="M177" s="57"/>
      <c r="N177" s="57"/>
      <c r="O177" s="57"/>
      <c r="P177" s="57"/>
      <c r="Q177" s="57"/>
      <c r="R177" s="57"/>
      <c r="S177" s="57"/>
      <c r="T177" s="57"/>
      <c r="U177" s="57"/>
      <c r="V177" s="57"/>
      <c r="W177" s="77"/>
      <c r="X177" s="77"/>
      <c r="Y177" s="77"/>
      <c r="Z177" s="57"/>
      <c r="AA177" s="57"/>
      <c r="AB177" s="57"/>
      <c r="AC177" s="57"/>
      <c r="AD177" s="57"/>
      <c r="AE177" s="57"/>
      <c r="AF177" s="57"/>
      <c r="AG177" s="57"/>
      <c r="AH177" s="57"/>
      <c r="AI177" s="57"/>
      <c r="AJ177" s="57"/>
      <c r="AK177" s="57"/>
      <c r="AL177" s="57"/>
      <c r="AM177" s="57"/>
      <c r="AN177" s="57"/>
      <c r="AO177" s="57"/>
      <c r="AP177" s="57"/>
      <c r="AQ177" s="57"/>
      <c r="AR177" s="57"/>
      <c r="AS177" s="57"/>
      <c r="AT177" s="2"/>
      <c r="AU177" s="2"/>
      <c r="AV177" s="2"/>
    </row>
    <row r="178" spans="1:48" s="4" customFormat="1" ht="13.5" customHeight="1">
      <c r="A178" s="25"/>
      <c r="B178" s="25"/>
      <c r="C178" s="25"/>
      <c r="D178" s="27" t="s">
        <v>81</v>
      </c>
      <c r="E178" s="57"/>
      <c r="F178" s="57"/>
      <c r="G178" s="57"/>
      <c r="H178" s="57"/>
      <c r="I178" s="57"/>
      <c r="J178" s="57"/>
      <c r="K178" s="57"/>
      <c r="L178" s="57"/>
      <c r="M178" s="57"/>
      <c r="N178" s="57"/>
      <c r="O178" s="57"/>
      <c r="P178" s="57"/>
      <c r="Q178" s="57"/>
      <c r="R178" s="57"/>
      <c r="S178" s="57"/>
      <c r="T178" s="57"/>
      <c r="U178" s="57"/>
      <c r="V178" s="57"/>
      <c r="W178" s="77"/>
      <c r="X178" s="77"/>
      <c r="Y178" s="77"/>
      <c r="Z178" s="57"/>
      <c r="AA178" s="57"/>
      <c r="AB178" s="57"/>
      <c r="AC178" s="57"/>
      <c r="AD178" s="57"/>
      <c r="AE178" s="57"/>
      <c r="AF178" s="57"/>
      <c r="AG178" s="57"/>
      <c r="AH178" s="57"/>
      <c r="AI178" s="57"/>
      <c r="AJ178" s="57"/>
      <c r="AK178" s="57"/>
      <c r="AL178" s="57"/>
      <c r="AM178" s="57"/>
      <c r="AN178" s="57"/>
      <c r="AO178" s="57"/>
      <c r="AP178" s="57"/>
      <c r="AQ178" s="57"/>
      <c r="AR178" s="57"/>
      <c r="AS178" s="57"/>
      <c r="AT178" s="2"/>
      <c r="AU178" s="2"/>
      <c r="AV178" s="2"/>
    </row>
    <row r="179" spans="1:48" s="4" customFormat="1" ht="13.5" customHeight="1">
      <c r="A179" s="25"/>
      <c r="B179" s="25"/>
      <c r="C179" s="25"/>
      <c r="D179" s="27"/>
      <c r="E179" s="57"/>
      <c r="F179" s="57"/>
      <c r="G179" s="57"/>
      <c r="H179" s="57"/>
      <c r="I179" s="57"/>
      <c r="J179" s="57"/>
      <c r="K179" s="57"/>
      <c r="L179" s="57"/>
      <c r="M179" s="57"/>
      <c r="N179" s="57"/>
      <c r="O179" s="57"/>
      <c r="P179" s="57"/>
      <c r="Q179" s="57"/>
      <c r="R179" s="57"/>
      <c r="S179" s="57"/>
      <c r="T179" s="57"/>
      <c r="U179" s="57"/>
      <c r="V179" s="57"/>
      <c r="W179" s="77"/>
      <c r="X179" s="77"/>
      <c r="Y179" s="77"/>
      <c r="Z179" s="57"/>
      <c r="AA179" s="57"/>
      <c r="AB179" s="57"/>
      <c r="AC179" s="57"/>
      <c r="AD179" s="57"/>
      <c r="AE179" s="57"/>
      <c r="AF179" s="57"/>
      <c r="AG179" s="57"/>
      <c r="AH179" s="57"/>
      <c r="AI179" s="57"/>
      <c r="AJ179" s="57"/>
      <c r="AK179" s="57"/>
      <c r="AL179" s="57"/>
      <c r="AM179" s="57"/>
      <c r="AN179" s="57"/>
      <c r="AO179" s="57"/>
      <c r="AP179" s="57"/>
      <c r="AQ179" s="57"/>
      <c r="AR179" s="57"/>
      <c r="AS179" s="57"/>
      <c r="AT179" s="2"/>
      <c r="AU179" s="2"/>
      <c r="AV179" s="2"/>
    </row>
    <row r="180" spans="1:48" s="4" customFormat="1" ht="13.5" customHeight="1">
      <c r="A180" s="22"/>
      <c r="B180" s="22"/>
      <c r="C180" s="22"/>
      <c r="D180" s="22" t="s">
        <v>86</v>
      </c>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54"/>
      <c r="AI180" s="54"/>
      <c r="AJ180" s="54"/>
      <c r="AK180" s="54"/>
      <c r="AL180" s="54"/>
      <c r="AM180" s="54"/>
      <c r="AN180" s="54"/>
      <c r="AO180" s="54"/>
      <c r="AP180" s="54"/>
      <c r="AQ180" s="54"/>
      <c r="AR180" s="25"/>
      <c r="AS180" s="25"/>
    </row>
    <row r="181" spans="1:48" s="4" customFormat="1" ht="13.5" customHeight="1">
      <c r="A181" s="22"/>
      <c r="B181" s="22"/>
      <c r="C181" s="22"/>
      <c r="D181" s="1125" t="s">
        <v>110</v>
      </c>
      <c r="E181" s="1126"/>
      <c r="F181" s="1126"/>
      <c r="G181" s="1126"/>
      <c r="H181" s="1126"/>
      <c r="I181" s="1126"/>
      <c r="J181" s="1126"/>
      <c r="K181" s="1126"/>
      <c r="L181" s="1126"/>
      <c r="M181" s="1126"/>
      <c r="N181" s="1126"/>
      <c r="O181" s="1126"/>
      <c r="P181" s="1127"/>
      <c r="Q181" s="1125" t="s">
        <v>111</v>
      </c>
      <c r="R181" s="1126"/>
      <c r="S181" s="1126"/>
      <c r="T181" s="1126"/>
      <c r="U181" s="1126"/>
      <c r="V181" s="1126"/>
      <c r="W181" s="1126"/>
      <c r="X181" s="1126"/>
      <c r="Y181" s="1126"/>
      <c r="Z181" s="1126"/>
      <c r="AA181" s="1126"/>
      <c r="AB181" s="1126"/>
      <c r="AC181" s="1126"/>
      <c r="AD181" s="1126"/>
      <c r="AE181" s="1126"/>
      <c r="AF181" s="1126"/>
      <c r="AG181" s="1127"/>
      <c r="AH181" s="27"/>
      <c r="AI181" s="27"/>
      <c r="AJ181" s="22"/>
      <c r="AK181" s="22"/>
      <c r="AL181" s="22"/>
      <c r="AM181" s="22"/>
      <c r="AN181" s="22"/>
      <c r="AO181" s="22"/>
      <c r="AP181" s="22"/>
      <c r="AQ181" s="22"/>
      <c r="AR181" s="22"/>
      <c r="AS181" s="25"/>
    </row>
    <row r="182" spans="1:48" s="4" customFormat="1" ht="13.5" customHeight="1">
      <c r="A182" s="22"/>
      <c r="B182" s="22"/>
      <c r="C182" s="22"/>
      <c r="D182" s="1128"/>
      <c r="E182" s="1129"/>
      <c r="F182" s="1129"/>
      <c r="G182" s="1129"/>
      <c r="H182" s="1129"/>
      <c r="I182" s="1129"/>
      <c r="J182" s="1129"/>
      <c r="K182" s="1129"/>
      <c r="L182" s="1129"/>
      <c r="M182" s="1129"/>
      <c r="N182" s="1129"/>
      <c r="O182" s="1129"/>
      <c r="P182" s="1130"/>
      <c r="Q182" s="1128"/>
      <c r="R182" s="1129"/>
      <c r="S182" s="1129"/>
      <c r="T182" s="1129"/>
      <c r="U182" s="1129"/>
      <c r="V182" s="1129"/>
      <c r="W182" s="1129"/>
      <c r="X182" s="1129"/>
      <c r="Y182" s="1129"/>
      <c r="Z182" s="1129"/>
      <c r="AA182" s="1129"/>
      <c r="AB182" s="1129"/>
      <c r="AC182" s="1129"/>
      <c r="AD182" s="1129"/>
      <c r="AE182" s="1129"/>
      <c r="AF182" s="1129"/>
      <c r="AG182" s="1130"/>
      <c r="AH182" s="27"/>
      <c r="AI182" s="27"/>
      <c r="AJ182" s="22"/>
      <c r="AK182" s="22"/>
      <c r="AL182" s="22"/>
      <c r="AM182" s="22"/>
      <c r="AN182" s="22"/>
      <c r="AO182" s="22"/>
      <c r="AP182" s="22"/>
      <c r="AQ182" s="22"/>
      <c r="AR182" s="22"/>
      <c r="AS182" s="25"/>
    </row>
    <row r="183" spans="1:48" s="4" customFormat="1" ht="13.5" customHeight="1">
      <c r="A183" s="22"/>
      <c r="B183" s="22"/>
      <c r="C183" s="22"/>
      <c r="D183" s="1131" t="s">
        <v>13</v>
      </c>
      <c r="E183" s="1132"/>
      <c r="F183" s="1132"/>
      <c r="G183" s="1132"/>
      <c r="H183" s="1132"/>
      <c r="I183" s="1132"/>
      <c r="J183" s="1133"/>
      <c r="K183" s="1137" t="s">
        <v>113</v>
      </c>
      <c r="L183" s="1138"/>
      <c r="M183" s="1138"/>
      <c r="N183" s="1139"/>
      <c r="O183" s="1143" t="s">
        <v>14</v>
      </c>
      <c r="P183" s="1144"/>
      <c r="Q183" s="1131" t="s">
        <v>13</v>
      </c>
      <c r="R183" s="1132"/>
      <c r="S183" s="1132"/>
      <c r="T183" s="1132"/>
      <c r="U183" s="1132"/>
      <c r="V183" s="1132"/>
      <c r="W183" s="1133"/>
      <c r="X183" s="1137" t="s">
        <v>101</v>
      </c>
      <c r="Y183" s="1138"/>
      <c r="Z183" s="1138"/>
      <c r="AA183" s="1139"/>
      <c r="AB183" s="1137" t="s">
        <v>16</v>
      </c>
      <c r="AC183" s="1138"/>
      <c r="AD183" s="1138"/>
      <c r="AE183" s="1139"/>
      <c r="AF183" s="1143" t="s">
        <v>14</v>
      </c>
      <c r="AG183" s="1144"/>
      <c r="AH183" s="22"/>
      <c r="AI183" s="22"/>
      <c r="AJ183" s="22"/>
      <c r="AK183" s="22"/>
      <c r="AL183" s="22"/>
      <c r="AM183" s="22"/>
      <c r="AN183" s="22"/>
      <c r="AO183" s="22"/>
      <c r="AP183" s="22"/>
      <c r="AQ183" s="22"/>
      <c r="AR183" s="22"/>
      <c r="AS183" s="25"/>
    </row>
    <row r="184" spans="1:48" s="4" customFormat="1" ht="13.5" customHeight="1">
      <c r="A184" s="22"/>
      <c r="B184" s="22"/>
      <c r="C184" s="22"/>
      <c r="D184" s="1134"/>
      <c r="E184" s="1135"/>
      <c r="F184" s="1135"/>
      <c r="G184" s="1135"/>
      <c r="H184" s="1135"/>
      <c r="I184" s="1135"/>
      <c r="J184" s="1136"/>
      <c r="K184" s="1140"/>
      <c r="L184" s="1141"/>
      <c r="M184" s="1141"/>
      <c r="N184" s="1142"/>
      <c r="O184" s="1145"/>
      <c r="P184" s="1146"/>
      <c r="Q184" s="1134"/>
      <c r="R184" s="1135"/>
      <c r="S184" s="1135"/>
      <c r="T184" s="1135"/>
      <c r="U184" s="1135"/>
      <c r="V184" s="1135"/>
      <c r="W184" s="1136"/>
      <c r="X184" s="1140"/>
      <c r="Y184" s="1141"/>
      <c r="Z184" s="1141"/>
      <c r="AA184" s="1142"/>
      <c r="AB184" s="1140"/>
      <c r="AC184" s="1141"/>
      <c r="AD184" s="1141"/>
      <c r="AE184" s="1142"/>
      <c r="AF184" s="1145"/>
      <c r="AG184" s="1146"/>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110"/>
      <c r="L185" s="1111"/>
      <c r="M185" s="1111"/>
      <c r="N185" s="1112"/>
      <c r="O185" s="638"/>
      <c r="P185" s="642"/>
      <c r="Q185" s="1104"/>
      <c r="R185" s="1105"/>
      <c r="S185" s="1105"/>
      <c r="T185" s="1105"/>
      <c r="U185" s="1105"/>
      <c r="V185" s="1105"/>
      <c r="W185" s="1106"/>
      <c r="X185" s="638"/>
      <c r="Y185" s="639"/>
      <c r="Z185" s="639"/>
      <c r="AA185" s="642"/>
      <c r="AB185" s="638"/>
      <c r="AC185" s="639"/>
      <c r="AD185" s="639"/>
      <c r="AE185" s="642"/>
      <c r="AF185" s="638"/>
      <c r="AG185" s="642"/>
      <c r="AH185" s="22"/>
      <c r="AI185" s="22"/>
      <c r="AJ185" s="22"/>
      <c r="AK185" s="22"/>
      <c r="AL185" s="22"/>
      <c r="AM185" s="22"/>
      <c r="AN185" s="22"/>
      <c r="AO185" s="22"/>
      <c r="AP185" s="22"/>
      <c r="AQ185" s="22"/>
      <c r="AR185" s="22"/>
      <c r="AS185" s="25"/>
    </row>
    <row r="186" spans="1:48" s="4" customFormat="1" ht="13.5" customHeight="1">
      <c r="A186" s="22"/>
      <c r="B186" s="22"/>
      <c r="C186" s="22"/>
      <c r="D186" s="1107"/>
      <c r="E186" s="1108"/>
      <c r="F186" s="1108"/>
      <c r="G186" s="1108"/>
      <c r="H186" s="1108"/>
      <c r="I186" s="1108"/>
      <c r="J186" s="1109"/>
      <c r="K186" s="1113"/>
      <c r="L186" s="1114"/>
      <c r="M186" s="1114"/>
      <c r="N186" s="1115"/>
      <c r="O186" s="640"/>
      <c r="P186" s="643"/>
      <c r="Q186" s="1107"/>
      <c r="R186" s="1108"/>
      <c r="S186" s="1108"/>
      <c r="T186" s="1108"/>
      <c r="U186" s="1108"/>
      <c r="V186" s="1108"/>
      <c r="W186" s="1109"/>
      <c r="X186" s="640"/>
      <c r="Y186" s="641"/>
      <c r="Z186" s="641"/>
      <c r="AA186" s="643"/>
      <c r="AB186" s="640"/>
      <c r="AC186" s="641"/>
      <c r="AD186" s="641"/>
      <c r="AE186" s="643"/>
      <c r="AF186" s="640"/>
      <c r="AG186" s="643"/>
      <c r="AH186" s="22"/>
      <c r="AI186" s="22"/>
      <c r="AJ186" s="22"/>
      <c r="AK186" s="22"/>
      <c r="AL186" s="22"/>
      <c r="AM186" s="22"/>
      <c r="AN186" s="22"/>
      <c r="AO186" s="22"/>
      <c r="AP186" s="22"/>
      <c r="AQ186" s="22"/>
      <c r="AR186" s="22"/>
      <c r="AS186" s="25"/>
    </row>
    <row r="187" spans="1:48" s="4" customFormat="1" ht="13.5" customHeight="1">
      <c r="A187" s="22"/>
      <c r="B187" s="22"/>
      <c r="C187" s="22"/>
      <c r="D187" s="1104"/>
      <c r="E187" s="1105"/>
      <c r="F187" s="1105"/>
      <c r="G187" s="1105"/>
      <c r="H187" s="1105"/>
      <c r="I187" s="1105"/>
      <c r="J187" s="1106"/>
      <c r="K187" s="1110"/>
      <c r="L187" s="1111"/>
      <c r="M187" s="1111"/>
      <c r="N187" s="1112"/>
      <c r="O187" s="638"/>
      <c r="P187" s="642"/>
      <c r="Q187" s="1104"/>
      <c r="R187" s="1105"/>
      <c r="S187" s="1105"/>
      <c r="T187" s="1105"/>
      <c r="U187" s="1105"/>
      <c r="V187" s="1105"/>
      <c r="W187" s="1106"/>
      <c r="X187" s="638"/>
      <c r="Y187" s="639"/>
      <c r="Z187" s="639"/>
      <c r="AA187" s="642"/>
      <c r="AB187" s="638"/>
      <c r="AC187" s="639"/>
      <c r="AD187" s="639"/>
      <c r="AE187" s="642"/>
      <c r="AF187" s="638"/>
      <c r="AG187" s="642"/>
      <c r="AH187" s="22"/>
      <c r="AI187" s="22"/>
      <c r="AJ187" s="22"/>
      <c r="AK187" s="22"/>
      <c r="AL187" s="22"/>
      <c r="AM187" s="22"/>
      <c r="AN187" s="22"/>
      <c r="AO187" s="22"/>
      <c r="AP187" s="22"/>
      <c r="AQ187" s="22"/>
      <c r="AR187" s="22"/>
      <c r="AS187" s="25"/>
    </row>
    <row r="188" spans="1:48" s="4" customFormat="1" ht="13.5" customHeight="1">
      <c r="A188" s="22"/>
      <c r="B188" s="22"/>
      <c r="C188" s="22"/>
      <c r="D188" s="1107"/>
      <c r="E188" s="1108"/>
      <c r="F188" s="1108"/>
      <c r="G188" s="1108"/>
      <c r="H188" s="1108"/>
      <c r="I188" s="1108"/>
      <c r="J188" s="1109"/>
      <c r="K188" s="1113"/>
      <c r="L188" s="1114"/>
      <c r="M188" s="1114"/>
      <c r="N188" s="1115"/>
      <c r="O188" s="640"/>
      <c r="P188" s="643"/>
      <c r="Q188" s="1107"/>
      <c r="R188" s="1108"/>
      <c r="S188" s="1108"/>
      <c r="T188" s="1108"/>
      <c r="U188" s="1108"/>
      <c r="V188" s="1108"/>
      <c r="W188" s="1109"/>
      <c r="X188" s="640"/>
      <c r="Y188" s="641"/>
      <c r="Z188" s="641"/>
      <c r="AA188" s="643"/>
      <c r="AB188" s="640"/>
      <c r="AC188" s="641"/>
      <c r="AD188" s="641"/>
      <c r="AE188" s="643"/>
      <c r="AF188" s="640"/>
      <c r="AG188" s="643"/>
      <c r="AH188" s="22"/>
      <c r="AI188" s="22"/>
      <c r="AJ188" s="22"/>
      <c r="AK188" s="22"/>
      <c r="AL188" s="22"/>
      <c r="AM188" s="22"/>
      <c r="AN188" s="22"/>
      <c r="AO188" s="22"/>
      <c r="AP188" s="22"/>
      <c r="AQ188" s="22"/>
      <c r="AR188" s="22"/>
      <c r="AS188" s="25"/>
    </row>
    <row r="189" spans="1:48" s="4" customFormat="1" ht="13.5" customHeight="1">
      <c r="A189" s="22"/>
      <c r="B189" s="22"/>
      <c r="C189" s="22"/>
      <c r="D189" s="1104"/>
      <c r="E189" s="1105"/>
      <c r="F189" s="1105"/>
      <c r="G189" s="1105"/>
      <c r="H189" s="1105"/>
      <c r="I189" s="1105"/>
      <c r="J189" s="1106"/>
      <c r="K189" s="1110"/>
      <c r="L189" s="1111"/>
      <c r="M189" s="1111"/>
      <c r="N189" s="1112"/>
      <c r="O189" s="638"/>
      <c r="P189" s="642"/>
      <c r="Q189" s="1104"/>
      <c r="R189" s="1105"/>
      <c r="S189" s="1105"/>
      <c r="T189" s="1105"/>
      <c r="U189" s="1105"/>
      <c r="V189" s="1105"/>
      <c r="W189" s="1106"/>
      <c r="X189" s="638"/>
      <c r="Y189" s="639"/>
      <c r="Z189" s="639"/>
      <c r="AA189" s="642"/>
      <c r="AB189" s="638"/>
      <c r="AC189" s="639"/>
      <c r="AD189" s="639"/>
      <c r="AE189" s="642"/>
      <c r="AF189" s="638"/>
      <c r="AG189" s="642"/>
      <c r="AH189" s="22"/>
      <c r="AI189" s="22"/>
      <c r="AJ189" s="22"/>
      <c r="AK189" s="22"/>
      <c r="AL189" s="22"/>
      <c r="AM189" s="22"/>
      <c r="AN189" s="22"/>
      <c r="AO189" s="22"/>
      <c r="AP189" s="22"/>
      <c r="AQ189" s="22"/>
      <c r="AR189" s="22"/>
      <c r="AS189" s="25"/>
    </row>
    <row r="190" spans="1:48" s="4" customFormat="1">
      <c r="A190" s="22"/>
      <c r="B190" s="22"/>
      <c r="C190" s="22"/>
      <c r="D190" s="1107"/>
      <c r="E190" s="1108"/>
      <c r="F190" s="1108"/>
      <c r="G190" s="1108"/>
      <c r="H190" s="1108"/>
      <c r="I190" s="1108"/>
      <c r="J190" s="1109"/>
      <c r="K190" s="1113"/>
      <c r="L190" s="1114"/>
      <c r="M190" s="1114"/>
      <c r="N190" s="1115"/>
      <c r="O190" s="640"/>
      <c r="P190" s="643"/>
      <c r="Q190" s="1107"/>
      <c r="R190" s="1108"/>
      <c r="S190" s="1108"/>
      <c r="T190" s="1108"/>
      <c r="U190" s="1108"/>
      <c r="V190" s="1108"/>
      <c r="W190" s="1109"/>
      <c r="X190" s="640"/>
      <c r="Y190" s="641"/>
      <c r="Z190" s="641"/>
      <c r="AA190" s="643"/>
      <c r="AB190" s="640"/>
      <c r="AC190" s="641"/>
      <c r="AD190" s="641"/>
      <c r="AE190" s="643"/>
      <c r="AF190" s="640"/>
      <c r="AG190" s="643"/>
      <c r="AH190" s="22"/>
      <c r="AI190" s="22"/>
      <c r="AJ190" s="22"/>
      <c r="AK190" s="22"/>
      <c r="AL190" s="22"/>
      <c r="AM190" s="22"/>
      <c r="AN190" s="22"/>
      <c r="AO190" s="22"/>
      <c r="AP190" s="22"/>
      <c r="AQ190" s="22"/>
      <c r="AR190" s="22"/>
      <c r="AS190" s="25"/>
    </row>
    <row r="191" spans="1:48" s="4" customFormat="1" ht="13.5" customHeight="1">
      <c r="A191" s="22"/>
      <c r="B191" s="22"/>
      <c r="C191" s="22"/>
      <c r="D191" s="27" t="s">
        <v>18</v>
      </c>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25"/>
      <c r="AS191" s="25"/>
    </row>
    <row r="192" spans="1:48" s="4" customFormat="1" ht="13.5" customHeight="1">
      <c r="A192" s="22"/>
      <c r="B192" s="22"/>
      <c r="C192" s="22"/>
      <c r="D192" s="27" t="s">
        <v>15</v>
      </c>
      <c r="E192" s="57"/>
      <c r="F192" s="57"/>
      <c r="G192" s="57"/>
      <c r="H192" s="57"/>
      <c r="I192" s="57"/>
      <c r="J192" s="57"/>
      <c r="K192" s="57"/>
      <c r="L192" s="57"/>
      <c r="M192" s="57"/>
      <c r="N192" s="57"/>
      <c r="O192" s="57"/>
      <c r="P192" s="57"/>
      <c r="Q192" s="57"/>
      <c r="R192" s="57"/>
      <c r="S192" s="57"/>
      <c r="T192" s="57"/>
      <c r="U192" s="57"/>
      <c r="V192" s="57"/>
      <c r="W192" s="77"/>
      <c r="X192" s="77"/>
      <c r="Y192" s="77"/>
      <c r="Z192" s="57"/>
      <c r="AA192" s="57"/>
      <c r="AB192" s="57"/>
      <c r="AC192" s="57"/>
      <c r="AD192" s="57"/>
      <c r="AE192" s="57"/>
      <c r="AF192" s="57"/>
      <c r="AG192" s="57"/>
      <c r="AH192" s="57"/>
      <c r="AI192" s="57"/>
      <c r="AJ192" s="57"/>
      <c r="AK192" s="57"/>
      <c r="AL192" s="57"/>
      <c r="AM192" s="57"/>
      <c r="AN192" s="57"/>
      <c r="AO192" s="57"/>
      <c r="AP192" s="57"/>
      <c r="AQ192" s="57"/>
      <c r="AR192" s="25"/>
      <c r="AS192" s="25"/>
    </row>
    <row r="193" spans="1:48" s="4" customFormat="1" ht="13.5" customHeight="1">
      <c r="A193" s="25"/>
      <c r="B193" s="25"/>
      <c r="C193" s="25"/>
      <c r="D193" s="27" t="s">
        <v>80</v>
      </c>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2"/>
      <c r="AU193" s="2"/>
      <c r="AV193" s="2"/>
    </row>
    <row r="194" spans="1:48" s="4" customFormat="1" ht="13.5" customHeight="1">
      <c r="A194" s="25"/>
      <c r="B194" s="25"/>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3.5" customHeight="1">
      <c r="A195" s="25"/>
      <c r="B195" s="25"/>
      <c r="C195" s="25"/>
      <c r="D195" s="27"/>
      <c r="E195" s="57"/>
      <c r="F195" s="57"/>
      <c r="G195" s="57"/>
      <c r="H195" s="57"/>
      <c r="I195" s="57"/>
      <c r="J195" s="57"/>
      <c r="K195" s="57"/>
      <c r="L195" s="57"/>
      <c r="M195" s="57"/>
      <c r="N195" s="57"/>
      <c r="O195" s="57"/>
      <c r="P195" s="57"/>
      <c r="Q195" s="57"/>
      <c r="R195" s="57"/>
      <c r="S195" s="57"/>
      <c r="T195" s="57"/>
      <c r="U195" s="57"/>
      <c r="V195" s="57"/>
      <c r="W195" s="77"/>
      <c r="X195" s="77"/>
      <c r="Y195" s="77"/>
      <c r="Z195" s="57"/>
      <c r="AA195" s="57"/>
      <c r="AB195" s="57"/>
      <c r="AC195" s="57"/>
      <c r="AD195" s="57"/>
      <c r="AE195" s="57"/>
      <c r="AF195" s="57"/>
      <c r="AG195" s="57"/>
      <c r="AH195" s="57"/>
      <c r="AI195" s="57"/>
      <c r="AJ195" s="57"/>
      <c r="AK195" s="57"/>
      <c r="AL195" s="57"/>
      <c r="AM195" s="57"/>
      <c r="AN195" s="57"/>
      <c r="AO195" s="57"/>
      <c r="AP195" s="57"/>
      <c r="AQ195" s="57"/>
      <c r="AR195" s="57"/>
      <c r="AS195" s="57"/>
      <c r="AT195" s="2"/>
      <c r="AU195" s="2"/>
      <c r="AV195" s="2"/>
    </row>
    <row r="196" spans="1:48" s="4" customFormat="1" ht="13.5" customHeight="1">
      <c r="A196" s="25"/>
      <c r="B196" s="25"/>
      <c r="C196" s="25"/>
      <c r="D196" s="27"/>
      <c r="E196" s="57"/>
      <c r="F196" s="57"/>
      <c r="G196" s="57"/>
      <c r="H196" s="57"/>
      <c r="I196" s="57"/>
      <c r="J196" s="57"/>
      <c r="K196" s="57"/>
      <c r="L196" s="57"/>
      <c r="M196" s="57"/>
      <c r="N196" s="57"/>
      <c r="O196" s="57"/>
      <c r="P196" s="57"/>
      <c r="Q196" s="57"/>
      <c r="R196" s="57"/>
      <c r="S196" s="57"/>
      <c r="T196" s="57"/>
      <c r="U196" s="57"/>
      <c r="V196" s="57"/>
      <c r="W196" s="77"/>
      <c r="X196" s="77"/>
      <c r="Y196" s="77"/>
      <c r="Z196" s="57"/>
      <c r="AA196" s="57"/>
      <c r="AB196" s="57"/>
      <c r="AC196" s="57"/>
      <c r="AD196" s="57"/>
      <c r="AE196" s="57"/>
      <c r="AF196" s="57"/>
      <c r="AG196" s="57"/>
      <c r="AH196" s="57"/>
      <c r="AI196" s="57"/>
      <c r="AJ196" s="57"/>
      <c r="AK196" s="57"/>
      <c r="AL196" s="57"/>
      <c r="AM196" s="57"/>
      <c r="AN196" s="57"/>
      <c r="AO196" s="57"/>
      <c r="AP196" s="57"/>
      <c r="AQ196" s="57"/>
      <c r="AR196" s="57"/>
      <c r="AS196" s="57"/>
      <c r="AT196" s="2"/>
      <c r="AU196" s="2"/>
      <c r="AV196" s="2"/>
    </row>
    <row r="197" spans="1:48" s="4" customFormat="1" ht="13.5" customHeight="1">
      <c r="A197" s="25"/>
      <c r="B197" s="25"/>
      <c r="C197" s="25"/>
      <c r="D197" s="27"/>
      <c r="E197" s="57"/>
      <c r="F197" s="57"/>
      <c r="G197" s="57"/>
      <c r="H197" s="57"/>
      <c r="I197" s="57"/>
      <c r="J197" s="57"/>
      <c r="K197" s="57"/>
      <c r="L197" s="57"/>
      <c r="M197" s="57"/>
      <c r="N197" s="57"/>
      <c r="O197" s="57"/>
      <c r="P197" s="57"/>
      <c r="Q197" s="57"/>
      <c r="R197" s="57"/>
      <c r="S197" s="57"/>
      <c r="T197" s="57"/>
      <c r="U197" s="57"/>
      <c r="V197" s="57"/>
      <c r="W197" s="77"/>
      <c r="X197" s="77"/>
      <c r="Y197" s="77"/>
      <c r="Z197" s="57"/>
      <c r="AA197" s="57"/>
      <c r="AB197" s="57"/>
      <c r="AC197" s="57"/>
      <c r="AD197" s="57"/>
      <c r="AE197" s="57"/>
      <c r="AF197" s="57"/>
      <c r="AG197" s="57"/>
      <c r="AH197" s="57"/>
      <c r="AI197" s="57"/>
      <c r="AJ197" s="57"/>
      <c r="AK197" s="57"/>
      <c r="AL197" s="57"/>
      <c r="AM197" s="57"/>
      <c r="AN197" s="57"/>
      <c r="AO197" s="57"/>
      <c r="AP197" s="57"/>
      <c r="AQ197" s="57"/>
      <c r="AR197" s="57"/>
      <c r="AS197" s="57"/>
      <c r="AT197" s="2"/>
      <c r="AU197" s="2"/>
      <c r="AV197" s="2"/>
    </row>
    <row r="198" spans="1:48" s="4" customFormat="1" ht="13.5" customHeight="1">
      <c r="A198" s="25"/>
      <c r="B198" s="25"/>
      <c r="C198" s="25"/>
      <c r="D198" s="27"/>
      <c r="E198" s="57"/>
      <c r="F198" s="57"/>
      <c r="G198" s="57"/>
      <c r="H198" s="57"/>
      <c r="I198" s="57"/>
      <c r="J198" s="57"/>
      <c r="K198" s="57"/>
      <c r="L198" s="57"/>
      <c r="M198" s="57"/>
      <c r="N198" s="57"/>
      <c r="O198" s="57"/>
      <c r="P198" s="57"/>
      <c r="Q198" s="57"/>
      <c r="R198" s="57"/>
      <c r="S198" s="57"/>
      <c r="T198" s="57"/>
      <c r="U198" s="57"/>
      <c r="V198" s="57"/>
      <c r="W198" s="77"/>
      <c r="X198" s="77"/>
      <c r="Y198" s="77"/>
      <c r="Z198" s="57"/>
      <c r="AA198" s="57"/>
      <c r="AB198" s="57"/>
      <c r="AC198" s="57"/>
      <c r="AD198" s="57"/>
      <c r="AE198" s="57"/>
      <c r="AF198" s="57"/>
      <c r="AG198" s="57"/>
      <c r="AH198" s="57"/>
      <c r="AI198" s="57"/>
      <c r="AJ198" s="57"/>
      <c r="AK198" s="57"/>
      <c r="AL198" s="57"/>
      <c r="AM198" s="57"/>
      <c r="AN198" s="57"/>
      <c r="AO198" s="57"/>
      <c r="AP198" s="57"/>
      <c r="AQ198" s="57"/>
      <c r="AR198" s="57"/>
      <c r="AS198" s="57"/>
      <c r="AT198" s="2"/>
      <c r="AU198" s="2"/>
      <c r="AV198" s="2"/>
    </row>
    <row r="199" spans="1:48" s="4" customFormat="1" ht="13.5" customHeight="1">
      <c r="A199" s="25"/>
      <c r="B199" s="25"/>
      <c r="C199" s="25"/>
      <c r="D199" s="27"/>
      <c r="E199" s="57"/>
      <c r="F199" s="57"/>
      <c r="G199" s="57"/>
      <c r="H199" s="57"/>
      <c r="I199" s="57"/>
      <c r="J199" s="57"/>
      <c r="K199" s="57"/>
      <c r="L199" s="57"/>
      <c r="M199" s="57"/>
      <c r="N199" s="57"/>
      <c r="O199" s="57"/>
      <c r="P199" s="57"/>
      <c r="Q199" s="57"/>
      <c r="R199" s="57"/>
      <c r="S199" s="57"/>
      <c r="T199" s="57"/>
      <c r="U199" s="57"/>
      <c r="V199" s="57"/>
      <c r="W199" s="77"/>
      <c r="X199" s="77"/>
      <c r="Y199" s="77"/>
      <c r="Z199" s="57"/>
      <c r="AA199" s="57"/>
      <c r="AB199" s="57"/>
      <c r="AC199" s="57"/>
      <c r="AD199" s="57"/>
      <c r="AE199" s="57"/>
      <c r="AF199" s="57"/>
      <c r="AG199" s="57"/>
      <c r="AH199" s="57"/>
      <c r="AI199" s="57"/>
      <c r="AJ199" s="57"/>
      <c r="AK199" s="57"/>
      <c r="AL199" s="57"/>
      <c r="AM199" s="57"/>
      <c r="AN199" s="57"/>
      <c r="AO199" s="57"/>
      <c r="AP199" s="57"/>
      <c r="AQ199" s="57"/>
      <c r="AR199" s="57"/>
      <c r="AS199" s="57"/>
      <c r="AT199" s="2"/>
      <c r="AU199" s="2"/>
      <c r="AV199" s="2"/>
    </row>
    <row r="200" spans="1:48" s="4" customFormat="1" ht="13.5" customHeight="1">
      <c r="A200" s="25"/>
      <c r="B200" s="62" t="s">
        <v>706</v>
      </c>
      <c r="C200" s="25"/>
      <c r="D200" s="27"/>
      <c r="E200" s="57"/>
      <c r="F200" s="57"/>
      <c r="G200" s="57"/>
      <c r="H200" s="57"/>
      <c r="I200" s="57"/>
      <c r="J200" s="57"/>
      <c r="K200" s="57"/>
      <c r="L200" s="57"/>
      <c r="M200" s="57"/>
      <c r="N200" s="57"/>
      <c r="O200" s="57"/>
      <c r="P200" s="57"/>
      <c r="Q200" s="57"/>
      <c r="R200" s="57"/>
      <c r="S200" s="57"/>
      <c r="T200" s="57"/>
      <c r="U200" s="57"/>
      <c r="V200" s="57"/>
      <c r="W200" s="77"/>
      <c r="X200" s="77"/>
      <c r="Y200" s="77"/>
      <c r="Z200" s="57"/>
      <c r="AA200" s="57"/>
      <c r="AB200" s="57"/>
      <c r="AC200" s="57"/>
      <c r="AD200" s="57"/>
      <c r="AE200" s="57"/>
      <c r="AF200" s="57"/>
      <c r="AG200" s="57"/>
      <c r="AH200" s="57"/>
      <c r="AI200" s="57"/>
      <c r="AJ200" s="57"/>
      <c r="AK200" s="57"/>
      <c r="AL200" s="57"/>
      <c r="AM200" s="57"/>
      <c r="AN200" s="57"/>
      <c r="AO200" s="57"/>
      <c r="AP200" s="57"/>
      <c r="AQ200" s="57"/>
      <c r="AR200" s="57"/>
      <c r="AS200" s="57"/>
      <c r="AT200" s="305"/>
      <c r="AU200" s="2"/>
      <c r="AV200" s="2"/>
    </row>
    <row r="201" spans="1:48" s="4" customFormat="1" ht="13.5" customHeight="1">
      <c r="A201" s="25"/>
      <c r="B201" s="25" t="s">
        <v>707</v>
      </c>
      <c r="C201" s="25"/>
      <c r="D201" s="27"/>
      <c r="E201" s="57"/>
      <c r="F201" s="57"/>
      <c r="G201" s="57"/>
      <c r="H201" s="57"/>
      <c r="I201" s="57"/>
      <c r="J201" s="57"/>
      <c r="K201" s="57"/>
      <c r="L201" s="57"/>
      <c r="M201" s="57"/>
      <c r="N201" s="57"/>
      <c r="O201" s="57"/>
      <c r="P201" s="57"/>
      <c r="Q201" s="57"/>
      <c r="R201" s="57"/>
      <c r="S201" s="57"/>
      <c r="T201" s="57"/>
      <c r="U201" s="57"/>
      <c r="V201" s="57"/>
      <c r="W201" s="77"/>
      <c r="X201" s="77"/>
      <c r="Y201" s="77"/>
      <c r="Z201" s="57"/>
      <c r="AA201" s="57"/>
      <c r="AB201" s="57"/>
      <c r="AC201" s="57"/>
      <c r="AD201" s="57"/>
      <c r="AE201" s="57"/>
      <c r="AF201" s="57"/>
      <c r="AG201" s="57"/>
      <c r="AH201" s="57"/>
      <c r="AI201" s="57"/>
      <c r="AJ201" s="57"/>
      <c r="AK201" s="57"/>
      <c r="AL201" s="57"/>
      <c r="AM201" s="57"/>
      <c r="AN201" s="57"/>
      <c r="AO201" s="57"/>
      <c r="AP201" s="57"/>
      <c r="AQ201" s="57"/>
      <c r="AR201" s="57"/>
      <c r="AS201" s="57"/>
      <c r="AT201" s="2"/>
      <c r="AU201" s="2"/>
      <c r="AV201" s="2"/>
    </row>
    <row r="202" spans="1:48" s="4" customFormat="1" ht="12" customHeight="1">
      <c r="A202" s="25"/>
      <c r="B202" s="1073" t="s">
        <v>708</v>
      </c>
      <c r="C202" s="1074"/>
      <c r="D202" s="1074"/>
      <c r="E202" s="1074"/>
      <c r="F202" s="1074"/>
      <c r="G202" s="1074"/>
      <c r="H202" s="1074"/>
      <c r="I202" s="1074"/>
      <c r="J202" s="1074"/>
      <c r="K202" s="1074"/>
      <c r="L202" s="1074"/>
      <c r="M202" s="1074"/>
      <c r="N202" s="1074"/>
      <c r="O202" s="1075"/>
      <c r="P202" s="1013" t="s">
        <v>709</v>
      </c>
      <c r="Q202" s="1014"/>
      <c r="R202" s="1014"/>
      <c r="S202" s="1014"/>
      <c r="T202" s="1014"/>
      <c r="U202" s="1014"/>
      <c r="V202" s="1014"/>
      <c r="W202" s="1014"/>
      <c r="X202" s="1014"/>
      <c r="Y202" s="1014"/>
      <c r="Z202" s="1014"/>
      <c r="AA202" s="1014"/>
      <c r="AB202" s="1014"/>
      <c r="AC202" s="1014"/>
      <c r="AD202" s="1014"/>
      <c r="AE202" s="1014"/>
      <c r="AF202" s="1014"/>
      <c r="AG202" s="1014"/>
      <c r="AH202" s="1014"/>
      <c r="AI202" s="1014"/>
      <c r="AJ202" s="1014"/>
      <c r="AK202" s="1014"/>
      <c r="AL202" s="1014"/>
      <c r="AM202" s="1014"/>
      <c r="AN202" s="1014"/>
      <c r="AO202" s="1014"/>
      <c r="AP202" s="1014"/>
      <c r="AQ202" s="1014"/>
      <c r="AR202" s="1014"/>
      <c r="AS202" s="1015"/>
      <c r="AT202" s="2"/>
      <c r="AU202" s="2"/>
      <c r="AV202" s="2"/>
    </row>
    <row r="203" spans="1:48" s="4" customFormat="1" ht="12" customHeight="1">
      <c r="A203" s="25"/>
      <c r="B203" s="1089"/>
      <c r="C203" s="1097"/>
      <c r="D203" s="1097"/>
      <c r="E203" s="1097"/>
      <c r="F203" s="1097"/>
      <c r="G203" s="1097"/>
      <c r="H203" s="1097"/>
      <c r="I203" s="1097"/>
      <c r="J203" s="1097"/>
      <c r="K203" s="1097"/>
      <c r="L203" s="1097"/>
      <c r="M203" s="1097"/>
      <c r="N203" s="1097"/>
      <c r="O203" s="1091"/>
      <c r="P203" s="1003"/>
      <c r="Q203" s="1000"/>
      <c r="R203" s="1000"/>
      <c r="S203" s="1000"/>
      <c r="T203" s="1000"/>
      <c r="U203" s="1000"/>
      <c r="V203" s="1000"/>
      <c r="W203" s="1000"/>
      <c r="X203" s="1000"/>
      <c r="Y203" s="1000"/>
      <c r="Z203" s="1000"/>
      <c r="AA203" s="1000"/>
      <c r="AB203" s="1000"/>
      <c r="AC203" s="1000"/>
      <c r="AD203" s="1000"/>
      <c r="AE203" s="1000"/>
      <c r="AF203" s="1000"/>
      <c r="AG203" s="1000"/>
      <c r="AH203" s="1000"/>
      <c r="AI203" s="1000"/>
      <c r="AJ203" s="1000"/>
      <c r="AK203" s="1000"/>
      <c r="AL203" s="1000"/>
      <c r="AM203" s="1000"/>
      <c r="AN203" s="1000"/>
      <c r="AO203" s="1000"/>
      <c r="AP203" s="1000"/>
      <c r="AQ203" s="1000"/>
      <c r="AR203" s="1000"/>
      <c r="AS203" s="1016"/>
      <c r="AT203" s="2"/>
      <c r="AU203" s="2"/>
      <c r="AV203" s="2"/>
    </row>
    <row r="204" spans="1:48" s="4" customFormat="1" ht="12" customHeight="1">
      <c r="A204" s="25"/>
      <c r="B204" s="1089"/>
      <c r="C204" s="1097"/>
      <c r="D204" s="1097"/>
      <c r="E204" s="1097"/>
      <c r="F204" s="1097"/>
      <c r="G204" s="1097"/>
      <c r="H204" s="1097"/>
      <c r="I204" s="1097"/>
      <c r="J204" s="1097"/>
      <c r="K204" s="1097"/>
      <c r="L204" s="1097"/>
      <c r="M204" s="1097"/>
      <c r="N204" s="1097"/>
      <c r="O204" s="1091"/>
      <c r="P204" s="1003" t="s">
        <v>1053</v>
      </c>
      <c r="Q204" s="1000"/>
      <c r="R204" s="1000"/>
      <c r="S204" s="1000"/>
      <c r="T204" s="1000"/>
      <c r="U204" s="1000"/>
      <c r="V204" s="1000"/>
      <c r="W204" s="1000"/>
      <c r="X204" s="1000"/>
      <c r="Y204" s="1000"/>
      <c r="Z204" s="1000"/>
      <c r="AA204" s="1000"/>
      <c r="AB204" s="1000"/>
      <c r="AC204" s="1000"/>
      <c r="AD204" s="1000"/>
      <c r="AE204" s="1000"/>
      <c r="AF204" s="1000"/>
      <c r="AG204" s="1000"/>
      <c r="AH204" s="1000"/>
      <c r="AI204" s="1000"/>
      <c r="AJ204" s="1000"/>
      <c r="AK204" s="1000"/>
      <c r="AL204" s="1000"/>
      <c r="AM204" s="1000"/>
      <c r="AN204" s="1000"/>
      <c r="AO204" s="1000"/>
      <c r="AP204" s="1000"/>
      <c r="AQ204" s="1000"/>
      <c r="AR204" s="1000"/>
      <c r="AS204" s="1016"/>
      <c r="AT204" s="2"/>
      <c r="AU204" s="2"/>
      <c r="AV204" s="2"/>
    </row>
    <row r="205" spans="1:48" s="4" customFormat="1" ht="12" customHeight="1">
      <c r="A205" s="25"/>
      <c r="B205" s="1089"/>
      <c r="C205" s="1097"/>
      <c r="D205" s="1097"/>
      <c r="E205" s="1097"/>
      <c r="F205" s="1097"/>
      <c r="G205" s="1097"/>
      <c r="H205" s="1097"/>
      <c r="I205" s="1097"/>
      <c r="J205" s="1097"/>
      <c r="K205" s="1097"/>
      <c r="L205" s="1097"/>
      <c r="M205" s="1097"/>
      <c r="N205" s="1097"/>
      <c r="O205" s="1091"/>
      <c r="P205" s="1003"/>
      <c r="Q205" s="1000"/>
      <c r="R205" s="1000"/>
      <c r="S205" s="1000"/>
      <c r="T205" s="1000"/>
      <c r="U205" s="1000"/>
      <c r="V205" s="1000"/>
      <c r="W205" s="1000"/>
      <c r="X205" s="1000"/>
      <c r="Y205" s="1000"/>
      <c r="Z205" s="1000"/>
      <c r="AA205" s="1000"/>
      <c r="AB205" s="1000"/>
      <c r="AC205" s="1000"/>
      <c r="AD205" s="1000"/>
      <c r="AE205" s="1000"/>
      <c r="AF205" s="1000"/>
      <c r="AG205" s="1000"/>
      <c r="AH205" s="1000"/>
      <c r="AI205" s="1000"/>
      <c r="AJ205" s="1000"/>
      <c r="AK205" s="1000"/>
      <c r="AL205" s="1000"/>
      <c r="AM205" s="1000"/>
      <c r="AN205" s="1000"/>
      <c r="AO205" s="1000"/>
      <c r="AP205" s="1000"/>
      <c r="AQ205" s="1000"/>
      <c r="AR205" s="1000"/>
      <c r="AS205" s="1016"/>
      <c r="AT205" s="2"/>
      <c r="AU205" s="2"/>
      <c r="AV205" s="2"/>
    </row>
    <row r="206" spans="1:48" s="4" customFormat="1" ht="12" customHeight="1">
      <c r="A206" s="25"/>
      <c r="B206" s="1089"/>
      <c r="C206" s="1097"/>
      <c r="D206" s="1097"/>
      <c r="E206" s="1097"/>
      <c r="F206" s="1097"/>
      <c r="G206" s="1097"/>
      <c r="H206" s="1097"/>
      <c r="I206" s="1097"/>
      <c r="J206" s="1097"/>
      <c r="K206" s="1097"/>
      <c r="L206" s="1097"/>
      <c r="M206" s="1097"/>
      <c r="N206" s="1097"/>
      <c r="O206" s="1091"/>
      <c r="P206" s="1003" t="s">
        <v>710</v>
      </c>
      <c r="Q206" s="1000"/>
      <c r="R206" s="1000"/>
      <c r="S206" s="1000"/>
      <c r="T206" s="1000"/>
      <c r="U206" s="1000"/>
      <c r="V206" s="1000"/>
      <c r="W206" s="1000"/>
      <c r="X206" s="1000"/>
      <c r="Y206" s="1000"/>
      <c r="Z206" s="1000"/>
      <c r="AA206" s="1000"/>
      <c r="AB206" s="1000"/>
      <c r="AC206" s="1000"/>
      <c r="AD206" s="1000"/>
      <c r="AE206" s="1000"/>
      <c r="AF206" s="1000"/>
      <c r="AG206" s="1000"/>
      <c r="AH206" s="1000"/>
      <c r="AI206" s="1000"/>
      <c r="AJ206" s="1000"/>
      <c r="AK206" s="1000"/>
      <c r="AL206" s="1000"/>
      <c r="AM206" s="1000"/>
      <c r="AN206" s="1000"/>
      <c r="AO206" s="1000"/>
      <c r="AP206" s="1000"/>
      <c r="AQ206" s="1000"/>
      <c r="AR206" s="1000"/>
      <c r="AS206" s="1016"/>
      <c r="AT206" s="2"/>
      <c r="AU206" s="2"/>
      <c r="AV206" s="2"/>
    </row>
    <row r="207" spans="1:48" s="4" customFormat="1" ht="12" customHeight="1">
      <c r="A207" s="25"/>
      <c r="B207" s="1089"/>
      <c r="C207" s="1097"/>
      <c r="D207" s="1097"/>
      <c r="E207" s="1097"/>
      <c r="F207" s="1097"/>
      <c r="G207" s="1097"/>
      <c r="H207" s="1097"/>
      <c r="I207" s="1097"/>
      <c r="J207" s="1097"/>
      <c r="K207" s="1097"/>
      <c r="L207" s="1097"/>
      <c r="M207" s="1097"/>
      <c r="N207" s="1097"/>
      <c r="O207" s="1091"/>
      <c r="P207" s="1003"/>
      <c r="Q207" s="1000"/>
      <c r="R207" s="1000"/>
      <c r="S207" s="1000"/>
      <c r="T207" s="1000"/>
      <c r="U207" s="1000"/>
      <c r="V207" s="1000"/>
      <c r="W207" s="1000"/>
      <c r="X207" s="1000"/>
      <c r="Y207" s="1000"/>
      <c r="Z207" s="1000"/>
      <c r="AA207" s="1000"/>
      <c r="AB207" s="1000"/>
      <c r="AC207" s="1000"/>
      <c r="AD207" s="1000"/>
      <c r="AE207" s="1000"/>
      <c r="AF207" s="1000"/>
      <c r="AG207" s="1000"/>
      <c r="AH207" s="1000"/>
      <c r="AI207" s="1000"/>
      <c r="AJ207" s="1000"/>
      <c r="AK207" s="1000"/>
      <c r="AL207" s="1000"/>
      <c r="AM207" s="1000"/>
      <c r="AN207" s="1000"/>
      <c r="AO207" s="1000"/>
      <c r="AP207" s="1000"/>
      <c r="AQ207" s="1000"/>
      <c r="AR207" s="1000"/>
      <c r="AS207" s="1016"/>
      <c r="AT207" s="2"/>
      <c r="AU207" s="2"/>
      <c r="AV207" s="2"/>
    </row>
    <row r="208" spans="1:48" s="4" customFormat="1" ht="12" customHeight="1">
      <c r="A208" s="25"/>
      <c r="B208" s="432"/>
      <c r="C208" s="433"/>
      <c r="D208" s="433"/>
      <c r="E208" s="433"/>
      <c r="F208" s="433"/>
      <c r="G208" s="433"/>
      <c r="H208" s="433"/>
      <c r="I208" s="433"/>
      <c r="J208" s="433"/>
      <c r="K208" s="433"/>
      <c r="L208" s="433"/>
      <c r="M208" s="433"/>
      <c r="N208" s="433"/>
      <c r="O208" s="434"/>
      <c r="P208" s="1003" t="s">
        <v>1054</v>
      </c>
      <c r="Q208" s="1000"/>
      <c r="R208" s="1000"/>
      <c r="S208" s="1000"/>
      <c r="T208" s="1000"/>
      <c r="U208" s="1000"/>
      <c r="V208" s="1000"/>
      <c r="W208" s="1000"/>
      <c r="X208" s="1000"/>
      <c r="Y208" s="1000"/>
      <c r="Z208" s="1000"/>
      <c r="AA208" s="1000"/>
      <c r="AB208" s="1000"/>
      <c r="AC208" s="1000"/>
      <c r="AD208" s="1000"/>
      <c r="AE208" s="1000"/>
      <c r="AF208" s="1000"/>
      <c r="AG208" s="1000"/>
      <c r="AH208" s="1000"/>
      <c r="AI208" s="1000"/>
      <c r="AJ208" s="1000"/>
      <c r="AK208" s="1000"/>
      <c r="AL208" s="1000"/>
      <c r="AM208" s="1000"/>
      <c r="AN208" s="1000"/>
      <c r="AO208" s="1000"/>
      <c r="AP208" s="1000"/>
      <c r="AQ208" s="1000"/>
      <c r="AR208" s="1000"/>
      <c r="AS208" s="1016"/>
      <c r="AT208" s="2"/>
      <c r="AU208" s="2"/>
      <c r="AV208" s="2"/>
    </row>
    <row r="209" spans="1:48" s="4" customFormat="1" ht="12" customHeight="1">
      <c r="A209" s="25"/>
      <c r="B209" s="441"/>
      <c r="C209" s="442"/>
      <c r="D209" s="442"/>
      <c r="E209" s="442"/>
      <c r="F209" s="442"/>
      <c r="G209" s="442"/>
      <c r="H209" s="442"/>
      <c r="I209" s="442"/>
      <c r="J209" s="442"/>
      <c r="K209" s="442"/>
      <c r="L209" s="442"/>
      <c r="M209" s="442"/>
      <c r="N209" s="442"/>
      <c r="O209" s="443"/>
      <c r="P209" s="1017"/>
      <c r="Q209" s="1018"/>
      <c r="R209" s="1018"/>
      <c r="S209" s="1018"/>
      <c r="T209" s="1018"/>
      <c r="U209" s="1018"/>
      <c r="V209" s="1018"/>
      <c r="W209" s="1018"/>
      <c r="X209" s="1018"/>
      <c r="Y209" s="1018"/>
      <c r="Z209" s="1018"/>
      <c r="AA209" s="1018"/>
      <c r="AB209" s="1018"/>
      <c r="AC209" s="1018"/>
      <c r="AD209" s="1018"/>
      <c r="AE209" s="1018"/>
      <c r="AF209" s="1018"/>
      <c r="AG209" s="1018"/>
      <c r="AH209" s="1018"/>
      <c r="AI209" s="1018"/>
      <c r="AJ209" s="1018"/>
      <c r="AK209" s="1018"/>
      <c r="AL209" s="1018"/>
      <c r="AM209" s="1018"/>
      <c r="AN209" s="1018"/>
      <c r="AO209" s="1018"/>
      <c r="AP209" s="1018"/>
      <c r="AQ209" s="1018"/>
      <c r="AR209" s="1018"/>
      <c r="AS209" s="1019"/>
      <c r="AT209" s="2"/>
      <c r="AU209" s="2"/>
      <c r="AV209" s="2"/>
    </row>
    <row r="210" spans="1:48" s="4" customFormat="1" ht="12" customHeight="1">
      <c r="A210" s="25"/>
      <c r="B210" s="1073" t="s">
        <v>711</v>
      </c>
      <c r="C210" s="1074"/>
      <c r="D210" s="1074"/>
      <c r="E210" s="1074"/>
      <c r="F210" s="1074"/>
      <c r="G210" s="1074"/>
      <c r="H210" s="1074"/>
      <c r="I210" s="1074"/>
      <c r="J210" s="1074"/>
      <c r="K210" s="1074"/>
      <c r="L210" s="1074"/>
      <c r="M210" s="1074"/>
      <c r="N210" s="1074"/>
      <c r="O210" s="1075"/>
      <c r="P210" s="1098" t="s">
        <v>712</v>
      </c>
      <c r="Q210" s="1099"/>
      <c r="R210" s="1099"/>
      <c r="S210" s="1099"/>
      <c r="T210" s="1099"/>
      <c r="U210" s="1099"/>
      <c r="V210" s="1100"/>
      <c r="W210" s="1085"/>
      <c r="X210" s="1086"/>
      <c r="Y210" s="1086"/>
      <c r="Z210" s="1086"/>
      <c r="AA210" s="1086"/>
      <c r="AB210" s="1086"/>
      <c r="AC210" s="1086"/>
      <c r="AD210" s="1086"/>
      <c r="AE210" s="1086"/>
      <c r="AF210" s="1086"/>
      <c r="AG210" s="1086"/>
      <c r="AH210" s="1086"/>
      <c r="AI210" s="1086"/>
      <c r="AJ210" s="1086"/>
      <c r="AK210" s="1086"/>
      <c r="AL210" s="1086"/>
      <c r="AM210" s="1033" t="s">
        <v>1055</v>
      </c>
      <c r="AN210" s="1033"/>
      <c r="AO210" s="1033"/>
      <c r="AP210" s="1033"/>
      <c r="AQ210" s="1033"/>
      <c r="AR210" s="1033"/>
      <c r="AS210" s="1034"/>
      <c r="AT210" s="2"/>
      <c r="AU210" s="2"/>
      <c r="AV210" s="2"/>
    </row>
    <row r="211" spans="1:48" s="4" customFormat="1" ht="12" customHeight="1">
      <c r="A211" s="25"/>
      <c r="B211" s="1089"/>
      <c r="C211" s="1090"/>
      <c r="D211" s="1090"/>
      <c r="E211" s="1090"/>
      <c r="F211" s="1090"/>
      <c r="G211" s="1090"/>
      <c r="H211" s="1090"/>
      <c r="I211" s="1090"/>
      <c r="J211" s="1090"/>
      <c r="K211" s="1090"/>
      <c r="L211" s="1090"/>
      <c r="M211" s="1090"/>
      <c r="N211" s="1090"/>
      <c r="O211" s="1091"/>
      <c r="P211" s="1101"/>
      <c r="Q211" s="1102"/>
      <c r="R211" s="1102"/>
      <c r="S211" s="1102"/>
      <c r="T211" s="1102"/>
      <c r="U211" s="1102"/>
      <c r="V211" s="1103"/>
      <c r="W211" s="1087"/>
      <c r="X211" s="1088"/>
      <c r="Y211" s="1088"/>
      <c r="Z211" s="1088"/>
      <c r="AA211" s="1088"/>
      <c r="AB211" s="1088"/>
      <c r="AC211" s="1088"/>
      <c r="AD211" s="1088"/>
      <c r="AE211" s="1088"/>
      <c r="AF211" s="1088"/>
      <c r="AG211" s="1088"/>
      <c r="AH211" s="1088"/>
      <c r="AI211" s="1088"/>
      <c r="AJ211" s="1088"/>
      <c r="AK211" s="1088"/>
      <c r="AL211" s="1088"/>
      <c r="AM211" s="1035"/>
      <c r="AN211" s="1035"/>
      <c r="AO211" s="1035"/>
      <c r="AP211" s="1035"/>
      <c r="AQ211" s="1035"/>
      <c r="AR211" s="1035"/>
      <c r="AS211" s="1036"/>
      <c r="AT211" s="2"/>
      <c r="AU211" s="2"/>
      <c r="AV211" s="2"/>
    </row>
    <row r="212" spans="1:48" s="4" customFormat="1" ht="12" customHeight="1">
      <c r="A212" s="25"/>
      <c r="B212" s="1089"/>
      <c r="C212" s="1090"/>
      <c r="D212" s="1090"/>
      <c r="E212" s="1090"/>
      <c r="F212" s="1090"/>
      <c r="G212" s="1090"/>
      <c r="H212" s="1090"/>
      <c r="I212" s="1090"/>
      <c r="J212" s="1090"/>
      <c r="K212" s="1090"/>
      <c r="L212" s="1090"/>
      <c r="M212" s="1090"/>
      <c r="N212" s="1090"/>
      <c r="O212" s="1091"/>
      <c r="P212" s="1098" t="s">
        <v>713</v>
      </c>
      <c r="Q212" s="1099"/>
      <c r="R212" s="1099"/>
      <c r="S212" s="1099"/>
      <c r="T212" s="1099"/>
      <c r="U212" s="1099"/>
      <c r="V212" s="1099"/>
      <c r="W212" s="1085"/>
      <c r="X212" s="1086"/>
      <c r="Y212" s="1086"/>
      <c r="Z212" s="1086"/>
      <c r="AA212" s="1086"/>
      <c r="AB212" s="1086"/>
      <c r="AC212" s="1086"/>
      <c r="AD212" s="1086"/>
      <c r="AE212" s="1086"/>
      <c r="AF212" s="1086"/>
      <c r="AG212" s="1086"/>
      <c r="AH212" s="1086"/>
      <c r="AI212" s="1086"/>
      <c r="AJ212" s="1086"/>
      <c r="AK212" s="1086"/>
      <c r="AL212" s="1086"/>
      <c r="AM212" s="1033" t="s">
        <v>1055</v>
      </c>
      <c r="AN212" s="1033"/>
      <c r="AO212" s="1033"/>
      <c r="AP212" s="1033"/>
      <c r="AQ212" s="1033"/>
      <c r="AR212" s="1033"/>
      <c r="AS212" s="1034"/>
      <c r="AT212" s="2"/>
      <c r="AU212" s="2"/>
      <c r="AV212" s="2"/>
    </row>
    <row r="213" spans="1:48" s="4" customFormat="1" ht="12" customHeight="1">
      <c r="A213" s="25"/>
      <c r="B213" s="1076"/>
      <c r="C213" s="1077"/>
      <c r="D213" s="1077"/>
      <c r="E213" s="1077"/>
      <c r="F213" s="1077"/>
      <c r="G213" s="1077"/>
      <c r="H213" s="1077"/>
      <c r="I213" s="1077"/>
      <c r="J213" s="1077"/>
      <c r="K213" s="1077"/>
      <c r="L213" s="1077"/>
      <c r="M213" s="1077"/>
      <c r="N213" s="1077"/>
      <c r="O213" s="1078"/>
      <c r="P213" s="1101"/>
      <c r="Q213" s="1102"/>
      <c r="R213" s="1102"/>
      <c r="S213" s="1102"/>
      <c r="T213" s="1102"/>
      <c r="U213" s="1102"/>
      <c r="V213" s="1102"/>
      <c r="W213" s="1087"/>
      <c r="X213" s="1088"/>
      <c r="Y213" s="1088"/>
      <c r="Z213" s="1088"/>
      <c r="AA213" s="1088"/>
      <c r="AB213" s="1088"/>
      <c r="AC213" s="1088"/>
      <c r="AD213" s="1088"/>
      <c r="AE213" s="1088"/>
      <c r="AF213" s="1088"/>
      <c r="AG213" s="1088"/>
      <c r="AH213" s="1088"/>
      <c r="AI213" s="1088"/>
      <c r="AJ213" s="1088"/>
      <c r="AK213" s="1088"/>
      <c r="AL213" s="1088"/>
      <c r="AM213" s="1035"/>
      <c r="AN213" s="1035"/>
      <c r="AO213" s="1035"/>
      <c r="AP213" s="1035"/>
      <c r="AQ213" s="1035"/>
      <c r="AR213" s="1035"/>
      <c r="AS213" s="1036"/>
      <c r="AT213" s="2"/>
      <c r="AU213" s="2"/>
      <c r="AV213" s="2"/>
    </row>
    <row r="214" spans="1:48" s="4" customFormat="1" ht="12" customHeight="1">
      <c r="A214" s="25"/>
      <c r="B214" s="986" t="s">
        <v>714</v>
      </c>
      <c r="C214" s="987"/>
      <c r="D214" s="987"/>
      <c r="E214" s="987"/>
      <c r="F214" s="987"/>
      <c r="G214" s="987"/>
      <c r="H214" s="987"/>
      <c r="I214" s="987"/>
      <c r="J214" s="987"/>
      <c r="K214" s="987"/>
      <c r="L214" s="987"/>
      <c r="M214" s="987"/>
      <c r="N214" s="987"/>
      <c r="O214" s="987"/>
      <c r="P214" s="987"/>
      <c r="Q214" s="987"/>
      <c r="R214" s="987"/>
      <c r="S214" s="987"/>
      <c r="T214" s="987"/>
      <c r="U214" s="987"/>
      <c r="V214" s="987"/>
      <c r="W214" s="1085"/>
      <c r="X214" s="1086"/>
      <c r="Y214" s="1086"/>
      <c r="Z214" s="1086"/>
      <c r="AA214" s="1086"/>
      <c r="AB214" s="1086"/>
      <c r="AC214" s="1086"/>
      <c r="AD214" s="1086"/>
      <c r="AE214" s="1086"/>
      <c r="AF214" s="1086"/>
      <c r="AG214" s="1086"/>
      <c r="AH214" s="1086"/>
      <c r="AI214" s="1086"/>
      <c r="AJ214" s="1086"/>
      <c r="AK214" s="1086"/>
      <c r="AL214" s="1086"/>
      <c r="AM214" s="996" t="s">
        <v>715</v>
      </c>
      <c r="AN214" s="996"/>
      <c r="AO214" s="996"/>
      <c r="AP214" s="996"/>
      <c r="AQ214" s="996"/>
      <c r="AR214" s="996"/>
      <c r="AS214" s="997"/>
      <c r="AT214" s="2"/>
      <c r="AU214" s="2"/>
      <c r="AV214" s="2"/>
    </row>
    <row r="215" spans="1:48" s="4" customFormat="1" ht="12" customHeight="1">
      <c r="A215" s="25"/>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1087"/>
      <c r="X215" s="1088"/>
      <c r="Y215" s="1088"/>
      <c r="Z215" s="1088"/>
      <c r="AA215" s="1088"/>
      <c r="AB215" s="1088"/>
      <c r="AC215" s="1088"/>
      <c r="AD215" s="1088"/>
      <c r="AE215" s="1088"/>
      <c r="AF215" s="1088"/>
      <c r="AG215" s="1088"/>
      <c r="AH215" s="1088"/>
      <c r="AI215" s="1088"/>
      <c r="AJ215" s="1088"/>
      <c r="AK215" s="1088"/>
      <c r="AL215" s="1088"/>
      <c r="AM215" s="998"/>
      <c r="AN215" s="998"/>
      <c r="AO215" s="998"/>
      <c r="AP215" s="998"/>
      <c r="AQ215" s="998"/>
      <c r="AR215" s="998"/>
      <c r="AS215" s="999"/>
      <c r="AT215" s="2"/>
      <c r="AU215" s="2"/>
      <c r="AV215" s="2"/>
    </row>
    <row r="216" spans="1:48" s="4" customFormat="1" ht="12" customHeight="1">
      <c r="A216" s="25"/>
      <c r="B216" s="1073" t="s">
        <v>716</v>
      </c>
      <c r="C216" s="1074"/>
      <c r="D216" s="1074"/>
      <c r="E216" s="1074"/>
      <c r="F216" s="1074"/>
      <c r="G216" s="1074"/>
      <c r="H216" s="1074"/>
      <c r="I216" s="1074"/>
      <c r="J216" s="1074"/>
      <c r="K216" s="1074"/>
      <c r="L216" s="1074"/>
      <c r="M216" s="1074"/>
      <c r="N216" s="1074"/>
      <c r="O216" s="1075"/>
      <c r="P216" s="1013" t="s">
        <v>1056</v>
      </c>
      <c r="Q216" s="1050"/>
      <c r="R216" s="1050"/>
      <c r="S216" s="1050"/>
      <c r="T216" s="1050"/>
      <c r="U216" s="1092"/>
      <c r="V216" s="1093"/>
      <c r="W216" s="1094"/>
      <c r="X216" s="1000" t="s">
        <v>1057</v>
      </c>
      <c r="Y216" s="1000"/>
      <c r="Z216" s="1000" t="s">
        <v>1058</v>
      </c>
      <c r="AA216" s="1000"/>
      <c r="AB216" s="1000"/>
      <c r="AC216" s="1000"/>
      <c r="AD216" s="1096"/>
      <c r="AE216" s="1094"/>
      <c r="AF216" s="1094"/>
      <c r="AG216" s="1000" t="s">
        <v>1057</v>
      </c>
      <c r="AH216" s="1000"/>
      <c r="AI216" s="1000" t="s">
        <v>1059</v>
      </c>
      <c r="AJ216" s="1012"/>
      <c r="AK216" s="1012"/>
      <c r="AL216" s="1012"/>
      <c r="AM216" s="1096"/>
      <c r="AN216" s="1096"/>
      <c r="AO216" s="1096"/>
      <c r="AP216" s="1000" t="s">
        <v>1057</v>
      </c>
      <c r="AQ216" s="1012"/>
      <c r="AR216" s="62"/>
      <c r="AS216" s="438"/>
      <c r="AT216" s="2"/>
      <c r="AU216" s="2"/>
      <c r="AV216" s="2"/>
    </row>
    <row r="217" spans="1:48" s="4" customFormat="1" ht="12" customHeight="1">
      <c r="A217" s="25"/>
      <c r="B217" s="1089"/>
      <c r="C217" s="1090"/>
      <c r="D217" s="1090"/>
      <c r="E217" s="1090"/>
      <c r="F217" s="1090"/>
      <c r="G217" s="1090"/>
      <c r="H217" s="1090"/>
      <c r="I217" s="1090"/>
      <c r="J217" s="1090"/>
      <c r="K217" s="1090"/>
      <c r="L217" s="1090"/>
      <c r="M217" s="1090"/>
      <c r="N217" s="1090"/>
      <c r="O217" s="1091"/>
      <c r="P217" s="1021"/>
      <c r="Q217" s="1001"/>
      <c r="R217" s="1001"/>
      <c r="S217" s="1001"/>
      <c r="T217" s="1001"/>
      <c r="U217" s="1095"/>
      <c r="V217" s="1095"/>
      <c r="W217" s="1095"/>
      <c r="X217" s="1000"/>
      <c r="Y217" s="1000"/>
      <c r="Z217" s="1000"/>
      <c r="AA217" s="1000"/>
      <c r="AB217" s="1000"/>
      <c r="AC217" s="1000"/>
      <c r="AD217" s="1095"/>
      <c r="AE217" s="1095"/>
      <c r="AF217" s="1095"/>
      <c r="AG217" s="1000"/>
      <c r="AH217" s="1000"/>
      <c r="AI217" s="1001"/>
      <c r="AJ217" s="1001"/>
      <c r="AK217" s="1001"/>
      <c r="AL217" s="1001"/>
      <c r="AM217" s="1096"/>
      <c r="AN217" s="1096"/>
      <c r="AO217" s="1096"/>
      <c r="AP217" s="1001"/>
      <c r="AQ217" s="1001"/>
      <c r="AR217" s="437"/>
      <c r="AS217" s="438"/>
      <c r="AT217" s="2"/>
      <c r="AU217" s="2"/>
      <c r="AV217" s="2"/>
    </row>
    <row r="218" spans="1:48" s="4" customFormat="1" ht="12" customHeight="1">
      <c r="A218" s="25"/>
      <c r="B218" s="1089"/>
      <c r="C218" s="1090"/>
      <c r="D218" s="1090"/>
      <c r="E218" s="1090"/>
      <c r="F218" s="1090"/>
      <c r="G218" s="1090"/>
      <c r="H218" s="1090"/>
      <c r="I218" s="1090"/>
      <c r="J218" s="1090"/>
      <c r="K218" s="1090"/>
      <c r="L218" s="1090"/>
      <c r="M218" s="1090"/>
      <c r="N218" s="1090"/>
      <c r="O218" s="1091"/>
      <c r="P218" s="1003" t="s">
        <v>1060</v>
      </c>
      <c r="Q218" s="1001"/>
      <c r="R218" s="1001"/>
      <c r="S218" s="1001"/>
      <c r="T218" s="1001"/>
      <c r="U218" s="1096"/>
      <c r="V218" s="1096"/>
      <c r="W218" s="1096"/>
      <c r="X218" s="1000" t="s">
        <v>1061</v>
      </c>
      <c r="Y218" s="1000"/>
      <c r="Z218" s="1000" t="s">
        <v>1062</v>
      </c>
      <c r="AA218" s="1000"/>
      <c r="AB218" s="1000"/>
      <c r="AC218" s="1000"/>
      <c r="AD218" s="1096"/>
      <c r="AE218" s="1096"/>
      <c r="AF218" s="1096"/>
      <c r="AG218" s="1000" t="s">
        <v>1057</v>
      </c>
      <c r="AH218" s="1000"/>
      <c r="AI218" s="437"/>
      <c r="AJ218" s="437"/>
      <c r="AK218" s="437"/>
      <c r="AL218" s="437"/>
      <c r="AM218" s="306"/>
      <c r="AN218" s="306"/>
      <c r="AO218" s="306"/>
      <c r="AP218" s="437"/>
      <c r="AQ218" s="437"/>
      <c r="AR218" s="437"/>
      <c r="AS218" s="438"/>
      <c r="AT218" s="2"/>
      <c r="AU218" s="2"/>
      <c r="AV218" s="2"/>
    </row>
    <row r="219" spans="1:48" s="4" customFormat="1" ht="12" customHeight="1">
      <c r="A219" s="25"/>
      <c r="B219" s="1089"/>
      <c r="C219" s="1090"/>
      <c r="D219" s="1090"/>
      <c r="E219" s="1090"/>
      <c r="F219" s="1090"/>
      <c r="G219" s="1090"/>
      <c r="H219" s="1090"/>
      <c r="I219" s="1090"/>
      <c r="J219" s="1090"/>
      <c r="K219" s="1090"/>
      <c r="L219" s="1090"/>
      <c r="M219" s="1090"/>
      <c r="N219" s="1090"/>
      <c r="O219" s="1091"/>
      <c r="P219" s="1021"/>
      <c r="Q219" s="1001"/>
      <c r="R219" s="1001"/>
      <c r="S219" s="1001"/>
      <c r="T219" s="1001"/>
      <c r="U219" s="1096"/>
      <c r="V219" s="1096"/>
      <c r="W219" s="1096"/>
      <c r="X219" s="1000"/>
      <c r="Y219" s="1000"/>
      <c r="Z219" s="1000"/>
      <c r="AA219" s="1000"/>
      <c r="AB219" s="1000"/>
      <c r="AC219" s="1000"/>
      <c r="AD219" s="1096"/>
      <c r="AE219" s="1096"/>
      <c r="AF219" s="1096"/>
      <c r="AG219" s="1000"/>
      <c r="AH219" s="1000"/>
      <c r="AI219" s="437"/>
      <c r="AJ219" s="437"/>
      <c r="AK219" s="437"/>
      <c r="AL219" s="437"/>
      <c r="AM219" s="306"/>
      <c r="AN219" s="306"/>
      <c r="AO219" s="306"/>
      <c r="AP219" s="437"/>
      <c r="AQ219" s="437"/>
      <c r="AR219" s="437"/>
      <c r="AS219" s="438"/>
      <c r="AT219" s="2"/>
      <c r="AU219" s="2"/>
      <c r="AV219" s="2"/>
    </row>
    <row r="220" spans="1:48" s="4" customFormat="1" ht="12" customHeight="1">
      <c r="A220" s="25"/>
      <c r="B220" s="1089"/>
      <c r="C220" s="1090"/>
      <c r="D220" s="1090"/>
      <c r="E220" s="1090"/>
      <c r="F220" s="1090"/>
      <c r="G220" s="1090"/>
      <c r="H220" s="1090"/>
      <c r="I220" s="1090"/>
      <c r="J220" s="1090"/>
      <c r="K220" s="1090"/>
      <c r="L220" s="1090"/>
      <c r="M220" s="1090"/>
      <c r="N220" s="1090"/>
      <c r="O220" s="1091"/>
      <c r="P220" s="1003" t="s">
        <v>717</v>
      </c>
      <c r="Q220" s="1001"/>
      <c r="R220" s="1001"/>
      <c r="S220" s="1001"/>
      <c r="T220" s="1001"/>
      <c r="U220" s="1001"/>
      <c r="V220" s="1001"/>
      <c r="W220" s="1068"/>
      <c r="X220" s="1069"/>
      <c r="Y220" s="1069"/>
      <c r="Z220" s="1069"/>
      <c r="AA220" s="1069"/>
      <c r="AB220" s="1069"/>
      <c r="AC220" s="1069"/>
      <c r="AD220" s="1069"/>
      <c r="AE220" s="1069"/>
      <c r="AF220" s="1069"/>
      <c r="AG220" s="1069"/>
      <c r="AH220" s="1069"/>
      <c r="AI220" s="1069"/>
      <c r="AJ220" s="1069"/>
      <c r="AK220" s="1069"/>
      <c r="AL220" s="1069"/>
      <c r="AM220" s="1069"/>
      <c r="AN220" s="1069"/>
      <c r="AO220" s="1069"/>
      <c r="AP220" s="1000" t="s">
        <v>1063</v>
      </c>
      <c r="AQ220" s="1004"/>
      <c r="AR220" s="1004"/>
      <c r="AS220" s="1071"/>
      <c r="AT220" s="2"/>
      <c r="AU220" s="2"/>
      <c r="AV220" s="2"/>
    </row>
    <row r="221" spans="1:48" s="4" customFormat="1" ht="12" customHeight="1">
      <c r="A221" s="25"/>
      <c r="B221" s="1076"/>
      <c r="C221" s="1077"/>
      <c r="D221" s="1077"/>
      <c r="E221" s="1077"/>
      <c r="F221" s="1077"/>
      <c r="G221" s="1077"/>
      <c r="H221" s="1077"/>
      <c r="I221" s="1077"/>
      <c r="J221" s="1077"/>
      <c r="K221" s="1077"/>
      <c r="L221" s="1077"/>
      <c r="M221" s="1077"/>
      <c r="N221" s="1077"/>
      <c r="O221" s="1078"/>
      <c r="P221" s="1051"/>
      <c r="Q221" s="1029"/>
      <c r="R221" s="1029"/>
      <c r="S221" s="1029"/>
      <c r="T221" s="1029"/>
      <c r="U221" s="1029"/>
      <c r="V221" s="1029"/>
      <c r="W221" s="1070"/>
      <c r="X221" s="1070"/>
      <c r="Y221" s="1070"/>
      <c r="Z221" s="1070"/>
      <c r="AA221" s="1070"/>
      <c r="AB221" s="1070"/>
      <c r="AC221" s="1070"/>
      <c r="AD221" s="1070"/>
      <c r="AE221" s="1070"/>
      <c r="AF221" s="1070"/>
      <c r="AG221" s="1070"/>
      <c r="AH221" s="1070"/>
      <c r="AI221" s="1070"/>
      <c r="AJ221" s="1070"/>
      <c r="AK221" s="1070"/>
      <c r="AL221" s="1070"/>
      <c r="AM221" s="1070"/>
      <c r="AN221" s="1070"/>
      <c r="AO221" s="1070"/>
      <c r="AP221" s="1024"/>
      <c r="AQ221" s="1024"/>
      <c r="AR221" s="1024"/>
      <c r="AS221" s="1072"/>
      <c r="AT221" s="2"/>
      <c r="AU221" s="2"/>
      <c r="AV221" s="2"/>
    </row>
    <row r="222" spans="1:48" s="4" customFormat="1" ht="12" customHeight="1">
      <c r="A222" s="25"/>
      <c r="B222" s="1073" t="s">
        <v>718</v>
      </c>
      <c r="C222" s="1074"/>
      <c r="D222" s="1074"/>
      <c r="E222" s="1074"/>
      <c r="F222" s="1074"/>
      <c r="G222" s="1074"/>
      <c r="H222" s="1074"/>
      <c r="I222" s="1074"/>
      <c r="J222" s="1074"/>
      <c r="K222" s="1074"/>
      <c r="L222" s="1074"/>
      <c r="M222" s="1074"/>
      <c r="N222" s="1074"/>
      <c r="O222" s="1075"/>
      <c r="P222" s="1079"/>
      <c r="Q222" s="1080"/>
      <c r="R222" s="1080"/>
      <c r="S222" s="1080"/>
      <c r="T222" s="1080"/>
      <c r="U222" s="1080"/>
      <c r="V222" s="1080"/>
      <c r="W222" s="1080"/>
      <c r="X222" s="1080"/>
      <c r="Y222" s="1080"/>
      <c r="Z222" s="1083"/>
      <c r="AA222" s="1083"/>
      <c r="AB222" s="1083"/>
      <c r="AC222" s="1083"/>
      <c r="AD222" s="1083"/>
      <c r="AE222" s="1083"/>
      <c r="AF222" s="1083"/>
      <c r="AG222" s="1083"/>
      <c r="AH222" s="1083"/>
      <c r="AI222" s="1083"/>
      <c r="AJ222" s="1083"/>
      <c r="AK222" s="1083"/>
      <c r="AL222" s="1083"/>
      <c r="AM222" s="996"/>
      <c r="AN222" s="996"/>
      <c r="AO222" s="996"/>
      <c r="AP222" s="996"/>
      <c r="AQ222" s="996"/>
      <c r="AR222" s="996"/>
      <c r="AS222" s="997"/>
      <c r="AT222" s="2"/>
      <c r="AU222" s="2"/>
      <c r="AV222" s="2"/>
    </row>
    <row r="223" spans="1:48" s="4" customFormat="1" ht="12" customHeight="1">
      <c r="A223" s="25"/>
      <c r="B223" s="1076"/>
      <c r="C223" s="1077"/>
      <c r="D223" s="1077"/>
      <c r="E223" s="1077"/>
      <c r="F223" s="1077"/>
      <c r="G223" s="1077"/>
      <c r="H223" s="1077"/>
      <c r="I223" s="1077"/>
      <c r="J223" s="1077"/>
      <c r="K223" s="1077"/>
      <c r="L223" s="1077"/>
      <c r="M223" s="1077"/>
      <c r="N223" s="1077"/>
      <c r="O223" s="1078"/>
      <c r="P223" s="1081"/>
      <c r="Q223" s="1082"/>
      <c r="R223" s="1082"/>
      <c r="S223" s="1082"/>
      <c r="T223" s="1082"/>
      <c r="U223" s="1082"/>
      <c r="V223" s="1082"/>
      <c r="W223" s="1082"/>
      <c r="X223" s="1082"/>
      <c r="Y223" s="1082"/>
      <c r="Z223" s="1084"/>
      <c r="AA223" s="1084"/>
      <c r="AB223" s="1084"/>
      <c r="AC223" s="1084"/>
      <c r="AD223" s="1084"/>
      <c r="AE223" s="1084"/>
      <c r="AF223" s="1084"/>
      <c r="AG223" s="1084"/>
      <c r="AH223" s="1084"/>
      <c r="AI223" s="1084"/>
      <c r="AJ223" s="1084"/>
      <c r="AK223" s="1084"/>
      <c r="AL223" s="1084"/>
      <c r="AM223" s="998"/>
      <c r="AN223" s="998"/>
      <c r="AO223" s="998"/>
      <c r="AP223" s="998"/>
      <c r="AQ223" s="998"/>
      <c r="AR223" s="998"/>
      <c r="AS223" s="999"/>
      <c r="AT223" s="2"/>
      <c r="AU223" s="2"/>
      <c r="AV223" s="2"/>
    </row>
    <row r="224" spans="1:48" s="4" customFormat="1" ht="13.5" customHeight="1">
      <c r="A224" s="25"/>
      <c r="B224" s="1056" t="s">
        <v>719</v>
      </c>
      <c r="C224" s="1057"/>
      <c r="D224" s="1057"/>
      <c r="E224" s="1057"/>
      <c r="F224" s="1057"/>
      <c r="G224" s="1057"/>
      <c r="H224" s="1057"/>
      <c r="I224" s="1057"/>
      <c r="J224" s="1057"/>
      <c r="K224" s="1057"/>
      <c r="L224" s="1057"/>
      <c r="M224" s="1057"/>
      <c r="N224" s="1057"/>
      <c r="O224" s="1058"/>
      <c r="P224" s="1062"/>
      <c r="Q224" s="1063"/>
      <c r="R224" s="1063"/>
      <c r="S224" s="1063"/>
      <c r="T224" s="1063"/>
      <c r="U224" s="1063"/>
      <c r="V224" s="1063"/>
      <c r="W224" s="1063"/>
      <c r="X224" s="1063"/>
      <c r="Y224" s="1063"/>
      <c r="Z224" s="1066"/>
      <c r="AA224" s="1066"/>
      <c r="AB224" s="1066"/>
      <c r="AC224" s="1066"/>
      <c r="AD224" s="1066"/>
      <c r="AE224" s="1066"/>
      <c r="AF224" s="1066"/>
      <c r="AG224" s="1066"/>
      <c r="AH224" s="1066"/>
      <c r="AI224" s="1066"/>
      <c r="AJ224" s="1066"/>
      <c r="AK224" s="1066"/>
      <c r="AL224" s="1066"/>
      <c r="AM224" s="996" t="s">
        <v>1064</v>
      </c>
      <c r="AN224" s="996"/>
      <c r="AO224" s="996"/>
      <c r="AP224" s="996"/>
      <c r="AQ224" s="996"/>
      <c r="AR224" s="996"/>
      <c r="AS224" s="997"/>
      <c r="AT224" s="2"/>
      <c r="AU224" s="2"/>
      <c r="AV224" s="2"/>
    </row>
    <row r="225" spans="1:48" s="4" customFormat="1" ht="13.5" customHeight="1">
      <c r="A225" s="25"/>
      <c r="B225" s="1059"/>
      <c r="C225" s="1060"/>
      <c r="D225" s="1060"/>
      <c r="E225" s="1060"/>
      <c r="F225" s="1060"/>
      <c r="G225" s="1060"/>
      <c r="H225" s="1060"/>
      <c r="I225" s="1060"/>
      <c r="J225" s="1060"/>
      <c r="K225" s="1060"/>
      <c r="L225" s="1060"/>
      <c r="M225" s="1060"/>
      <c r="N225" s="1060"/>
      <c r="O225" s="1061"/>
      <c r="P225" s="1064"/>
      <c r="Q225" s="1065"/>
      <c r="R225" s="1065"/>
      <c r="S225" s="1065"/>
      <c r="T225" s="1065"/>
      <c r="U225" s="1065"/>
      <c r="V225" s="1065"/>
      <c r="W225" s="1065"/>
      <c r="X225" s="1065"/>
      <c r="Y225" s="1065"/>
      <c r="Z225" s="1067"/>
      <c r="AA225" s="1067"/>
      <c r="AB225" s="1067"/>
      <c r="AC225" s="1067"/>
      <c r="AD225" s="1067"/>
      <c r="AE225" s="1067"/>
      <c r="AF225" s="1067"/>
      <c r="AG225" s="1067"/>
      <c r="AH225" s="1067"/>
      <c r="AI225" s="1067"/>
      <c r="AJ225" s="1067"/>
      <c r="AK225" s="1067"/>
      <c r="AL225" s="1067"/>
      <c r="AM225" s="998"/>
      <c r="AN225" s="998"/>
      <c r="AO225" s="998"/>
      <c r="AP225" s="998"/>
      <c r="AQ225" s="998"/>
      <c r="AR225" s="998"/>
      <c r="AS225" s="999"/>
      <c r="AT225" s="2"/>
      <c r="AU225" s="2"/>
      <c r="AV225" s="2"/>
    </row>
    <row r="226" spans="1:48" s="4" customFormat="1" ht="13.5" customHeight="1">
      <c r="A226" s="25"/>
      <c r="B226" s="1056" t="s">
        <v>720</v>
      </c>
      <c r="C226" s="1057"/>
      <c r="D226" s="1057"/>
      <c r="E226" s="1057"/>
      <c r="F226" s="1057"/>
      <c r="G226" s="1057"/>
      <c r="H226" s="1057"/>
      <c r="I226" s="1057"/>
      <c r="J226" s="1057"/>
      <c r="K226" s="1057"/>
      <c r="L226" s="1057"/>
      <c r="M226" s="1057"/>
      <c r="N226" s="1057"/>
      <c r="O226" s="1058"/>
      <c r="P226" s="1062"/>
      <c r="Q226" s="1063"/>
      <c r="R226" s="1063"/>
      <c r="S226" s="1063"/>
      <c r="T226" s="1063"/>
      <c r="U226" s="1063"/>
      <c r="V226" s="1063"/>
      <c r="W226" s="1063"/>
      <c r="X226" s="1063"/>
      <c r="Y226" s="1063"/>
      <c r="Z226" s="1066"/>
      <c r="AA226" s="1066"/>
      <c r="AB226" s="1066"/>
      <c r="AC226" s="1066"/>
      <c r="AD226" s="1066"/>
      <c r="AE226" s="1066"/>
      <c r="AF226" s="1066"/>
      <c r="AG226" s="1066"/>
      <c r="AH226" s="1066"/>
      <c r="AI226" s="1066"/>
      <c r="AJ226" s="1066"/>
      <c r="AK226" s="1066"/>
      <c r="AL226" s="1066"/>
      <c r="AM226" s="996" t="s">
        <v>1064</v>
      </c>
      <c r="AN226" s="996"/>
      <c r="AO226" s="996"/>
      <c r="AP226" s="996"/>
      <c r="AQ226" s="996"/>
      <c r="AR226" s="996"/>
      <c r="AS226" s="997"/>
      <c r="AT226" s="2"/>
      <c r="AU226" s="2"/>
      <c r="AV226" s="2"/>
    </row>
    <row r="227" spans="1:48" s="4" customFormat="1" ht="13.5" customHeight="1">
      <c r="A227" s="25"/>
      <c r="B227" s="1059"/>
      <c r="C227" s="1060"/>
      <c r="D227" s="1060"/>
      <c r="E227" s="1060"/>
      <c r="F227" s="1060"/>
      <c r="G227" s="1060"/>
      <c r="H227" s="1060"/>
      <c r="I227" s="1060"/>
      <c r="J227" s="1060"/>
      <c r="K227" s="1060"/>
      <c r="L227" s="1060"/>
      <c r="M227" s="1060"/>
      <c r="N227" s="1060"/>
      <c r="O227" s="1061"/>
      <c r="P227" s="1064"/>
      <c r="Q227" s="1065"/>
      <c r="R227" s="1065"/>
      <c r="S227" s="1065"/>
      <c r="T227" s="1065"/>
      <c r="U227" s="1065"/>
      <c r="V227" s="1065"/>
      <c r="W227" s="1065"/>
      <c r="X227" s="1065"/>
      <c r="Y227" s="1065"/>
      <c r="Z227" s="1067"/>
      <c r="AA227" s="1067"/>
      <c r="AB227" s="1067"/>
      <c r="AC227" s="1067"/>
      <c r="AD227" s="1067"/>
      <c r="AE227" s="1067"/>
      <c r="AF227" s="1067"/>
      <c r="AG227" s="1067"/>
      <c r="AH227" s="1067"/>
      <c r="AI227" s="1067"/>
      <c r="AJ227" s="1067"/>
      <c r="AK227" s="1067"/>
      <c r="AL227" s="1067"/>
      <c r="AM227" s="998"/>
      <c r="AN227" s="998"/>
      <c r="AO227" s="998"/>
      <c r="AP227" s="998"/>
      <c r="AQ227" s="998"/>
      <c r="AR227" s="998"/>
      <c r="AS227" s="999"/>
      <c r="AT227" s="2"/>
      <c r="AU227" s="2"/>
      <c r="AV227" s="2"/>
    </row>
    <row r="228" spans="1:48" s="4" customFormat="1" ht="12" customHeight="1">
      <c r="A228" s="25"/>
      <c r="B228" s="1042" t="s">
        <v>721</v>
      </c>
      <c r="C228" s="1043"/>
      <c r="D228" s="1043"/>
      <c r="E228" s="1043"/>
      <c r="F228" s="1043"/>
      <c r="G228" s="1043"/>
      <c r="H228" s="1043"/>
      <c r="I228" s="1043"/>
      <c r="J228" s="1043"/>
      <c r="K228" s="1043"/>
      <c r="L228" s="1043"/>
      <c r="M228" s="1043"/>
      <c r="N228" s="1043"/>
      <c r="O228" s="1044"/>
      <c r="P228" s="1048"/>
      <c r="Q228" s="1033"/>
      <c r="R228" s="1033"/>
      <c r="S228" s="1033"/>
      <c r="T228" s="1033"/>
      <c r="U228" s="1033"/>
      <c r="V228" s="1033"/>
      <c r="W228" s="1033"/>
      <c r="X228" s="1033"/>
      <c r="Y228" s="1033"/>
      <c r="Z228" s="1033"/>
      <c r="AA228" s="1033"/>
      <c r="AB228" s="1033"/>
      <c r="AC228" s="1033"/>
      <c r="AD228" s="1033"/>
      <c r="AE228" s="1033"/>
      <c r="AF228" s="1033"/>
      <c r="AG228" s="1033"/>
      <c r="AH228" s="1033"/>
      <c r="AI228" s="1033"/>
      <c r="AJ228" s="1033"/>
      <c r="AK228" s="1033"/>
      <c r="AL228" s="1033"/>
      <c r="AM228" s="996" t="s">
        <v>1065</v>
      </c>
      <c r="AN228" s="996"/>
      <c r="AO228" s="996"/>
      <c r="AP228" s="996"/>
      <c r="AQ228" s="996"/>
      <c r="AR228" s="996"/>
      <c r="AS228" s="997"/>
      <c r="AT228" s="2"/>
      <c r="AU228" s="2"/>
      <c r="AV228" s="2"/>
    </row>
    <row r="229" spans="1:48" s="4" customFormat="1" ht="12" customHeight="1">
      <c r="A229" s="25"/>
      <c r="B229" s="1045"/>
      <c r="C229" s="1046"/>
      <c r="D229" s="1046"/>
      <c r="E229" s="1046"/>
      <c r="F229" s="1046"/>
      <c r="G229" s="1046"/>
      <c r="H229" s="1046"/>
      <c r="I229" s="1046"/>
      <c r="J229" s="1046"/>
      <c r="K229" s="1046"/>
      <c r="L229" s="1046"/>
      <c r="M229" s="1046"/>
      <c r="N229" s="1046"/>
      <c r="O229" s="1047"/>
      <c r="P229" s="1049"/>
      <c r="Q229" s="1035"/>
      <c r="R229" s="1035"/>
      <c r="S229" s="1035"/>
      <c r="T229" s="1035"/>
      <c r="U229" s="1035"/>
      <c r="V229" s="1035"/>
      <c r="W229" s="1035"/>
      <c r="X229" s="1035"/>
      <c r="Y229" s="1035"/>
      <c r="Z229" s="1035"/>
      <c r="AA229" s="1035"/>
      <c r="AB229" s="1035"/>
      <c r="AC229" s="1035"/>
      <c r="AD229" s="1035"/>
      <c r="AE229" s="1035"/>
      <c r="AF229" s="1035"/>
      <c r="AG229" s="1035"/>
      <c r="AH229" s="1035"/>
      <c r="AI229" s="1035"/>
      <c r="AJ229" s="1035"/>
      <c r="AK229" s="1035"/>
      <c r="AL229" s="1035"/>
      <c r="AM229" s="998"/>
      <c r="AN229" s="998"/>
      <c r="AO229" s="998"/>
      <c r="AP229" s="998"/>
      <c r="AQ229" s="998"/>
      <c r="AR229" s="998"/>
      <c r="AS229" s="999"/>
      <c r="AT229" s="2"/>
      <c r="AU229" s="2"/>
      <c r="AV229" s="2"/>
    </row>
    <row r="230" spans="1:48" s="4" customFormat="1" ht="13.5" customHeight="1">
      <c r="A230" s="25"/>
      <c r="B230" s="307" t="s">
        <v>722</v>
      </c>
      <c r="C230" s="307"/>
      <c r="D230" s="307"/>
      <c r="E230" s="307"/>
      <c r="F230" s="307"/>
      <c r="G230" s="307"/>
      <c r="H230" s="307"/>
      <c r="I230" s="307"/>
      <c r="J230" s="307"/>
      <c r="K230" s="307"/>
      <c r="L230" s="307"/>
      <c r="M230" s="307"/>
      <c r="N230" s="307"/>
      <c r="O230" s="307"/>
      <c r="P230" s="307"/>
      <c r="Q230" s="307"/>
      <c r="R230" s="57"/>
      <c r="S230" s="57"/>
      <c r="T230" s="57"/>
      <c r="U230" s="57"/>
      <c r="V230" s="57"/>
      <c r="W230" s="77"/>
      <c r="X230" s="77"/>
      <c r="Y230" s="77"/>
      <c r="Z230" s="57"/>
      <c r="AA230" s="57"/>
      <c r="AB230" s="57"/>
      <c r="AC230" s="57"/>
      <c r="AD230" s="57"/>
      <c r="AE230" s="57"/>
      <c r="AF230" s="57"/>
      <c r="AG230" s="57"/>
      <c r="AH230" s="57"/>
      <c r="AI230" s="57"/>
      <c r="AJ230" s="57"/>
      <c r="AK230" s="57"/>
      <c r="AL230" s="57"/>
      <c r="AM230" s="57"/>
      <c r="AN230" s="57"/>
      <c r="AO230" s="57"/>
      <c r="AP230" s="57"/>
      <c r="AQ230" s="57"/>
      <c r="AR230" s="57"/>
      <c r="AS230" s="57"/>
      <c r="AT230" s="2"/>
      <c r="AU230" s="2"/>
      <c r="AV230" s="2"/>
    </row>
    <row r="231" spans="1:48" s="4" customFormat="1" ht="13.5" customHeight="1">
      <c r="A231" s="25"/>
      <c r="B231" s="307" t="s">
        <v>723</v>
      </c>
      <c r="C231" s="62"/>
      <c r="D231" s="62"/>
      <c r="E231" s="62"/>
      <c r="F231" s="62"/>
      <c r="G231" s="62"/>
      <c r="H231" s="62"/>
      <c r="I231" s="62"/>
      <c r="J231" s="62"/>
      <c r="K231" s="62"/>
      <c r="L231" s="62"/>
      <c r="M231" s="62"/>
      <c r="N231" s="62"/>
      <c r="O231" s="62"/>
      <c r="P231" s="62"/>
      <c r="Q231" s="62"/>
      <c r="R231" s="57"/>
      <c r="S231" s="57"/>
      <c r="T231" s="57"/>
      <c r="U231" s="57"/>
      <c r="V231" s="57"/>
      <c r="W231" s="77"/>
      <c r="X231" s="77"/>
      <c r="Y231" s="77"/>
      <c r="Z231" s="57"/>
      <c r="AA231" s="57"/>
      <c r="AB231" s="57"/>
      <c r="AC231" s="57"/>
      <c r="AD231" s="57"/>
      <c r="AE231" s="57"/>
      <c r="AF231" s="57"/>
      <c r="AG231" s="57"/>
      <c r="AH231" s="57"/>
      <c r="AI231" s="57"/>
      <c r="AJ231" s="57"/>
      <c r="AK231" s="57"/>
      <c r="AL231" s="57"/>
      <c r="AM231" s="57"/>
      <c r="AN231" s="57"/>
      <c r="AO231" s="57"/>
      <c r="AP231" s="57"/>
      <c r="AQ231" s="57"/>
      <c r="AR231" s="57"/>
      <c r="AS231" s="57"/>
      <c r="AT231" s="2"/>
      <c r="AU231" s="2"/>
      <c r="AV231" s="2"/>
    </row>
    <row r="232" spans="1:48" s="4" customFormat="1" ht="13.5" customHeight="1">
      <c r="A232" s="25"/>
      <c r="B232" s="307" t="s">
        <v>724</v>
      </c>
      <c r="C232" s="62"/>
      <c r="D232" s="62"/>
      <c r="E232" s="62"/>
      <c r="F232" s="62"/>
      <c r="G232" s="62"/>
      <c r="H232" s="62"/>
      <c r="I232" s="62"/>
      <c r="J232" s="62"/>
      <c r="K232" s="62"/>
      <c r="L232" s="62"/>
      <c r="M232" s="62"/>
      <c r="N232" s="62"/>
      <c r="O232" s="62"/>
      <c r="P232" s="62"/>
      <c r="Q232" s="62"/>
      <c r="R232" s="57"/>
      <c r="S232" s="57"/>
      <c r="T232" s="57"/>
      <c r="U232" s="57"/>
      <c r="V232" s="57"/>
      <c r="W232" s="77"/>
      <c r="X232" s="77"/>
      <c r="Y232" s="77"/>
      <c r="Z232" s="57"/>
      <c r="AA232" s="57"/>
      <c r="AB232" s="57"/>
      <c r="AC232" s="57"/>
      <c r="AD232" s="57"/>
      <c r="AE232" s="57"/>
      <c r="AF232" s="57"/>
      <c r="AG232" s="57"/>
      <c r="AH232" s="57"/>
      <c r="AI232" s="57"/>
      <c r="AJ232" s="57"/>
      <c r="AK232" s="57"/>
      <c r="AL232" s="57"/>
      <c r="AM232" s="57"/>
      <c r="AN232" s="57"/>
      <c r="AO232" s="57"/>
      <c r="AP232" s="57"/>
      <c r="AQ232" s="57"/>
      <c r="AR232" s="57"/>
      <c r="AS232" s="57"/>
      <c r="AT232" s="2"/>
      <c r="AU232" s="2"/>
      <c r="AV232" s="2"/>
    </row>
    <row r="233" spans="1:48" s="4" customFormat="1" ht="13.5" customHeight="1">
      <c r="A233" s="25"/>
      <c r="B233" s="307"/>
      <c r="C233" s="62"/>
      <c r="D233" s="62"/>
      <c r="E233" s="62"/>
      <c r="F233" s="62"/>
      <c r="G233" s="62"/>
      <c r="H233" s="62"/>
      <c r="I233" s="62"/>
      <c r="J233" s="62"/>
      <c r="K233" s="62"/>
      <c r="L233" s="62"/>
      <c r="M233" s="62"/>
      <c r="N233" s="62"/>
      <c r="O233" s="62"/>
      <c r="P233" s="62"/>
      <c r="Q233" s="62"/>
      <c r="R233" s="57"/>
      <c r="S233" s="57"/>
      <c r="T233" s="57"/>
      <c r="U233" s="57"/>
      <c r="V233" s="57"/>
      <c r="W233" s="77"/>
      <c r="X233" s="77"/>
      <c r="Y233" s="77"/>
      <c r="Z233" s="57"/>
      <c r="AA233" s="57"/>
      <c r="AB233" s="57"/>
      <c r="AC233" s="57"/>
      <c r="AD233" s="57"/>
      <c r="AE233" s="57"/>
      <c r="AF233" s="57"/>
      <c r="AG233" s="57"/>
      <c r="AH233" s="57"/>
      <c r="AI233" s="57"/>
      <c r="AJ233" s="57"/>
      <c r="AK233" s="57"/>
      <c r="AL233" s="57"/>
      <c r="AM233" s="57"/>
      <c r="AN233" s="57"/>
      <c r="AO233" s="57"/>
      <c r="AP233" s="57"/>
      <c r="AQ233" s="57"/>
      <c r="AR233" s="57"/>
      <c r="AS233" s="57"/>
      <c r="AT233" s="2"/>
      <c r="AU233" s="2"/>
      <c r="AV233" s="2"/>
    </row>
    <row r="234" spans="1:48" s="4" customFormat="1" ht="13.5" customHeight="1">
      <c r="A234" s="25"/>
      <c r="B234" s="25" t="s">
        <v>725</v>
      </c>
      <c r="C234" s="307"/>
      <c r="D234" s="307"/>
      <c r="E234" s="307"/>
      <c r="F234" s="307"/>
      <c r="G234" s="307"/>
      <c r="H234" s="307"/>
      <c r="I234" s="307"/>
      <c r="J234" s="307"/>
      <c r="K234" s="307"/>
      <c r="L234" s="307"/>
      <c r="M234" s="307"/>
      <c r="N234" s="307"/>
      <c r="O234" s="307"/>
      <c r="P234" s="307"/>
      <c r="Q234" s="307"/>
      <c r="R234" s="57"/>
      <c r="S234" s="57"/>
      <c r="T234" s="57"/>
      <c r="U234" s="57"/>
      <c r="V234" s="57"/>
      <c r="W234" s="77"/>
      <c r="X234" s="77"/>
      <c r="Y234" s="77"/>
      <c r="Z234" s="57"/>
      <c r="AA234" s="57"/>
      <c r="AB234" s="57"/>
      <c r="AC234" s="57"/>
      <c r="AD234" s="57"/>
      <c r="AE234" s="57"/>
      <c r="AF234" s="57"/>
      <c r="AG234" s="57"/>
      <c r="AH234" s="57"/>
      <c r="AI234" s="57"/>
      <c r="AJ234" s="57"/>
      <c r="AK234" s="57"/>
      <c r="AL234" s="57"/>
      <c r="AM234" s="57"/>
      <c r="AN234" s="57"/>
      <c r="AO234" s="57"/>
      <c r="AP234" s="57"/>
      <c r="AQ234" s="57"/>
      <c r="AR234" s="57"/>
      <c r="AS234" s="57"/>
      <c r="AT234" s="2"/>
      <c r="AU234" s="2"/>
      <c r="AV234" s="2"/>
    </row>
    <row r="235" spans="1:48" s="4" customFormat="1" ht="12" customHeight="1">
      <c r="A235" s="25"/>
      <c r="B235" s="1013" t="s">
        <v>726</v>
      </c>
      <c r="C235" s="1014"/>
      <c r="D235" s="1014"/>
      <c r="E235" s="1014"/>
      <c r="F235" s="1014"/>
      <c r="G235" s="1014"/>
      <c r="H235" s="1014"/>
      <c r="I235" s="1014"/>
      <c r="J235" s="1014"/>
      <c r="K235" s="1014"/>
      <c r="L235" s="1014"/>
      <c r="M235" s="1014"/>
      <c r="N235" s="1013" t="s">
        <v>727</v>
      </c>
      <c r="O235" s="1050"/>
      <c r="P235" s="1050"/>
      <c r="Q235" s="1050"/>
      <c r="R235" s="1050"/>
      <c r="S235" s="1050"/>
      <c r="T235" s="1050"/>
      <c r="U235" s="1050"/>
      <c r="V235" s="1052"/>
      <c r="W235" s="1053"/>
      <c r="X235" s="1053"/>
      <c r="Y235" s="1053"/>
      <c r="Z235" s="1053"/>
      <c r="AA235" s="1053"/>
      <c r="AB235" s="1014" t="s">
        <v>1066</v>
      </c>
      <c r="AC235" s="1050"/>
      <c r="AD235" s="1014" t="s">
        <v>1067</v>
      </c>
      <c r="AE235" s="1050"/>
      <c r="AF235" s="1050"/>
      <c r="AG235" s="1050"/>
      <c r="AH235" s="1050"/>
      <c r="AI235" s="1050"/>
      <c r="AJ235" s="1052"/>
      <c r="AK235" s="1053"/>
      <c r="AL235" s="1053"/>
      <c r="AM235" s="1053"/>
      <c r="AN235" s="1053"/>
      <c r="AO235" s="1053"/>
      <c r="AP235" s="1014" t="s">
        <v>1068</v>
      </c>
      <c r="AQ235" s="1055"/>
      <c r="AR235" s="435"/>
      <c r="AS235" s="436"/>
      <c r="AT235" s="2"/>
      <c r="AU235" s="2"/>
      <c r="AV235" s="2"/>
    </row>
    <row r="236" spans="1:48" s="4" customFormat="1" ht="12" customHeight="1">
      <c r="A236" s="25"/>
      <c r="B236" s="1003"/>
      <c r="C236" s="1000"/>
      <c r="D236" s="1000"/>
      <c r="E236" s="1000"/>
      <c r="F236" s="1000"/>
      <c r="G236" s="1000"/>
      <c r="H236" s="1000"/>
      <c r="I236" s="1000"/>
      <c r="J236" s="1000"/>
      <c r="K236" s="1000"/>
      <c r="L236" s="1000"/>
      <c r="M236" s="1000"/>
      <c r="N236" s="1051"/>
      <c r="O236" s="1029"/>
      <c r="P236" s="1029"/>
      <c r="Q236" s="1029"/>
      <c r="R236" s="1029"/>
      <c r="S236" s="1029"/>
      <c r="T236" s="1029"/>
      <c r="U236" s="1029"/>
      <c r="V236" s="1054"/>
      <c r="W236" s="1054"/>
      <c r="X236" s="1054"/>
      <c r="Y236" s="1054"/>
      <c r="Z236" s="1054"/>
      <c r="AA236" s="1054"/>
      <c r="AB236" s="1029"/>
      <c r="AC236" s="1029"/>
      <c r="AD236" s="1029"/>
      <c r="AE236" s="1029"/>
      <c r="AF236" s="1029"/>
      <c r="AG236" s="1029"/>
      <c r="AH236" s="1029"/>
      <c r="AI236" s="1029"/>
      <c r="AJ236" s="1054"/>
      <c r="AK236" s="1054"/>
      <c r="AL236" s="1054"/>
      <c r="AM236" s="1054"/>
      <c r="AN236" s="1054"/>
      <c r="AO236" s="1054"/>
      <c r="AP236" s="1024"/>
      <c r="AQ236" s="1024"/>
      <c r="AR236" s="439"/>
      <c r="AS236" s="440"/>
      <c r="AT236" s="2"/>
      <c r="AU236" s="2"/>
      <c r="AV236" s="2"/>
    </row>
    <row r="237" spans="1:48" s="4" customFormat="1" ht="12" customHeight="1">
      <c r="A237" s="25"/>
      <c r="B237" s="1003"/>
      <c r="C237" s="1000"/>
      <c r="D237" s="1000"/>
      <c r="E237" s="1000"/>
      <c r="F237" s="1000"/>
      <c r="G237" s="1000"/>
      <c r="H237" s="1000"/>
      <c r="I237" s="1000"/>
      <c r="J237" s="1000"/>
      <c r="K237" s="1000"/>
      <c r="L237" s="1000"/>
      <c r="M237" s="1000"/>
      <c r="N237" s="1013" t="s">
        <v>728</v>
      </c>
      <c r="O237" s="1014"/>
      <c r="P237" s="1014"/>
      <c r="Q237" s="1014"/>
      <c r="R237" s="1014"/>
      <c r="S237" s="1014"/>
      <c r="T237" s="1014"/>
      <c r="U237" s="1014"/>
      <c r="V237" s="1014"/>
      <c r="W237" s="1014"/>
      <c r="X237" s="1014"/>
      <c r="Y237" s="1014"/>
      <c r="Z237" s="1014"/>
      <c r="AA237" s="1014"/>
      <c r="AB237" s="1014"/>
      <c r="AC237" s="1014"/>
      <c r="AD237" s="1014"/>
      <c r="AE237" s="1014"/>
      <c r="AF237" s="1014"/>
      <c r="AG237" s="1014"/>
      <c r="AH237" s="1014"/>
      <c r="AI237" s="1014"/>
      <c r="AJ237" s="1014"/>
      <c r="AK237" s="1014"/>
      <c r="AL237" s="1014"/>
      <c r="AM237" s="1014"/>
      <c r="AN237" s="1014"/>
      <c r="AO237" s="1014"/>
      <c r="AP237" s="1014"/>
      <c r="AQ237" s="1014"/>
      <c r="AR237" s="1014"/>
      <c r="AS237" s="1015"/>
      <c r="AT237" s="2"/>
      <c r="AU237" s="2"/>
      <c r="AV237" s="2"/>
    </row>
    <row r="238" spans="1:48" s="4" customFormat="1" ht="12" customHeight="1">
      <c r="A238" s="25"/>
      <c r="B238" s="1003"/>
      <c r="C238" s="1000"/>
      <c r="D238" s="1000"/>
      <c r="E238" s="1000"/>
      <c r="F238" s="1000"/>
      <c r="G238" s="1000"/>
      <c r="H238" s="1000"/>
      <c r="I238" s="1000"/>
      <c r="J238" s="1000"/>
      <c r="K238" s="1000"/>
      <c r="L238" s="1000"/>
      <c r="M238" s="1000"/>
      <c r="N238" s="1003"/>
      <c r="O238" s="1000"/>
      <c r="P238" s="1000"/>
      <c r="Q238" s="1000"/>
      <c r="R238" s="1000"/>
      <c r="S238" s="1000"/>
      <c r="T238" s="1000"/>
      <c r="U238" s="1000"/>
      <c r="V238" s="1000"/>
      <c r="W238" s="1000"/>
      <c r="X238" s="1000"/>
      <c r="Y238" s="1000"/>
      <c r="Z238" s="1000"/>
      <c r="AA238" s="1000"/>
      <c r="AB238" s="1000"/>
      <c r="AC238" s="1000"/>
      <c r="AD238" s="1000"/>
      <c r="AE238" s="1000"/>
      <c r="AF238" s="1000"/>
      <c r="AG238" s="1000"/>
      <c r="AH238" s="1000"/>
      <c r="AI238" s="1000"/>
      <c r="AJ238" s="1000"/>
      <c r="AK238" s="1000"/>
      <c r="AL238" s="1000"/>
      <c r="AM238" s="1000"/>
      <c r="AN238" s="1000"/>
      <c r="AO238" s="1000"/>
      <c r="AP238" s="1000"/>
      <c r="AQ238" s="1000"/>
      <c r="AR238" s="1000"/>
      <c r="AS238" s="1016"/>
      <c r="AT238" s="2"/>
      <c r="AU238" s="2"/>
      <c r="AV238" s="2"/>
    </row>
    <row r="239" spans="1:48" s="4" customFormat="1" ht="12" customHeight="1">
      <c r="A239" s="25"/>
      <c r="B239" s="1003"/>
      <c r="C239" s="1000"/>
      <c r="D239" s="1000"/>
      <c r="E239" s="1000"/>
      <c r="F239" s="1000"/>
      <c r="G239" s="1000"/>
      <c r="H239" s="1000"/>
      <c r="I239" s="1000"/>
      <c r="J239" s="1000"/>
      <c r="K239" s="1000"/>
      <c r="L239" s="1000"/>
      <c r="M239" s="1000"/>
      <c r="N239" s="308"/>
      <c r="O239" s="1037"/>
      <c r="P239" s="1037"/>
      <c r="Q239" s="1037"/>
      <c r="R239" s="1037"/>
      <c r="S239" s="1037"/>
      <c r="T239" s="1037"/>
      <c r="U239" s="1039" t="s">
        <v>1069</v>
      </c>
      <c r="V239" s="1039"/>
      <c r="W239" s="1006"/>
      <c r="X239" s="1006"/>
      <c r="Y239" s="1006"/>
      <c r="Z239" s="1006"/>
      <c r="AA239" s="1006"/>
      <c r="AB239" s="1000" t="s">
        <v>1070</v>
      </c>
      <c r="AC239" s="1012"/>
      <c r="AD239" s="1037"/>
      <c r="AE239" s="1037"/>
      <c r="AF239" s="1037"/>
      <c r="AG239" s="1037"/>
      <c r="AH239" s="1037"/>
      <c r="AI239" s="1037"/>
      <c r="AJ239" s="1039" t="s">
        <v>1071</v>
      </c>
      <c r="AK239" s="1039"/>
      <c r="AL239" s="1006"/>
      <c r="AM239" s="1006"/>
      <c r="AN239" s="1006"/>
      <c r="AO239" s="1006"/>
      <c r="AP239" s="1006"/>
      <c r="AQ239" s="1000" t="s">
        <v>1070</v>
      </c>
      <c r="AR239" s="1012"/>
      <c r="AS239" s="309"/>
      <c r="AT239" s="2"/>
      <c r="AU239" s="2"/>
      <c r="AV239" s="2"/>
    </row>
    <row r="240" spans="1:48" s="4" customFormat="1" ht="12" customHeight="1">
      <c r="A240" s="25"/>
      <c r="B240" s="1003"/>
      <c r="C240" s="1000"/>
      <c r="D240" s="1000"/>
      <c r="E240" s="1000"/>
      <c r="F240" s="1000"/>
      <c r="G240" s="1000"/>
      <c r="H240" s="1000"/>
      <c r="I240" s="1000"/>
      <c r="J240" s="1000"/>
      <c r="K240" s="1000"/>
      <c r="L240" s="1000"/>
      <c r="M240" s="1000"/>
      <c r="N240" s="310"/>
      <c r="O240" s="1037"/>
      <c r="P240" s="1037"/>
      <c r="Q240" s="1037"/>
      <c r="R240" s="1037"/>
      <c r="S240" s="1037"/>
      <c r="T240" s="1037"/>
      <c r="U240" s="1039"/>
      <c r="V240" s="1039"/>
      <c r="W240" s="1006"/>
      <c r="X240" s="1006"/>
      <c r="Y240" s="1006"/>
      <c r="Z240" s="1006"/>
      <c r="AA240" s="1006"/>
      <c r="AB240" s="1012"/>
      <c r="AC240" s="1012"/>
      <c r="AD240" s="1037"/>
      <c r="AE240" s="1037"/>
      <c r="AF240" s="1037"/>
      <c r="AG240" s="1037"/>
      <c r="AH240" s="1037"/>
      <c r="AI240" s="1037"/>
      <c r="AJ240" s="1039"/>
      <c r="AK240" s="1039"/>
      <c r="AL240" s="1006"/>
      <c r="AM240" s="1006"/>
      <c r="AN240" s="1006"/>
      <c r="AO240" s="1006"/>
      <c r="AP240" s="1006"/>
      <c r="AQ240" s="1012"/>
      <c r="AR240" s="1012"/>
      <c r="AS240" s="309"/>
      <c r="AT240" s="2"/>
      <c r="AU240" s="2"/>
      <c r="AV240" s="2"/>
    </row>
    <row r="241" spans="1:48" s="4" customFormat="1" ht="12" customHeight="1">
      <c r="A241" s="25"/>
      <c r="B241" s="1003"/>
      <c r="C241" s="1000"/>
      <c r="D241" s="1000"/>
      <c r="E241" s="1000"/>
      <c r="F241" s="1000"/>
      <c r="G241" s="1000"/>
      <c r="H241" s="1000"/>
      <c r="I241" s="1000"/>
      <c r="J241" s="1000"/>
      <c r="K241" s="1000"/>
      <c r="L241" s="1000"/>
      <c r="M241" s="1000"/>
      <c r="N241" s="308"/>
      <c r="O241" s="1037"/>
      <c r="P241" s="1037"/>
      <c r="Q241" s="1037"/>
      <c r="R241" s="1037"/>
      <c r="S241" s="1037"/>
      <c r="T241" s="1037"/>
      <c r="U241" s="1039" t="s">
        <v>1072</v>
      </c>
      <c r="V241" s="1039"/>
      <c r="W241" s="1006"/>
      <c r="X241" s="1006"/>
      <c r="Y241" s="1006"/>
      <c r="Z241" s="1006"/>
      <c r="AA241" s="1006"/>
      <c r="AB241" s="1000" t="s">
        <v>1070</v>
      </c>
      <c r="AC241" s="1012"/>
      <c r="AD241" s="1037"/>
      <c r="AE241" s="1037"/>
      <c r="AF241" s="1037"/>
      <c r="AG241" s="1037"/>
      <c r="AH241" s="1037"/>
      <c r="AI241" s="1037"/>
      <c r="AJ241" s="1039" t="s">
        <v>1072</v>
      </c>
      <c r="AK241" s="1039"/>
      <c r="AL241" s="1006"/>
      <c r="AM241" s="1006"/>
      <c r="AN241" s="1006"/>
      <c r="AO241" s="1006"/>
      <c r="AP241" s="1006"/>
      <c r="AQ241" s="1000" t="s">
        <v>1066</v>
      </c>
      <c r="AR241" s="1012"/>
      <c r="AS241" s="309"/>
      <c r="AT241" s="2"/>
      <c r="AU241" s="2"/>
      <c r="AV241" s="2"/>
    </row>
    <row r="242" spans="1:48" s="4" customFormat="1" ht="12" customHeight="1">
      <c r="A242" s="25"/>
      <c r="B242" s="1003"/>
      <c r="C242" s="1000"/>
      <c r="D242" s="1000"/>
      <c r="E242" s="1000"/>
      <c r="F242" s="1000"/>
      <c r="G242" s="1000"/>
      <c r="H242" s="1000"/>
      <c r="I242" s="1000"/>
      <c r="J242" s="1000"/>
      <c r="K242" s="1000"/>
      <c r="L242" s="1000"/>
      <c r="M242" s="1000"/>
      <c r="N242" s="310"/>
      <c r="O242" s="1037"/>
      <c r="P242" s="1037"/>
      <c r="Q242" s="1037"/>
      <c r="R242" s="1037"/>
      <c r="S242" s="1037"/>
      <c r="T242" s="1037"/>
      <c r="U242" s="1039"/>
      <c r="V242" s="1039"/>
      <c r="W242" s="1006"/>
      <c r="X242" s="1006"/>
      <c r="Y242" s="1006"/>
      <c r="Z242" s="1006"/>
      <c r="AA242" s="1006"/>
      <c r="AB242" s="1012"/>
      <c r="AC242" s="1012"/>
      <c r="AD242" s="1037"/>
      <c r="AE242" s="1037"/>
      <c r="AF242" s="1037"/>
      <c r="AG242" s="1037"/>
      <c r="AH242" s="1037"/>
      <c r="AI242" s="1037"/>
      <c r="AJ242" s="1039"/>
      <c r="AK242" s="1039"/>
      <c r="AL242" s="1006"/>
      <c r="AM242" s="1006"/>
      <c r="AN242" s="1006"/>
      <c r="AO242" s="1006"/>
      <c r="AP242" s="1006"/>
      <c r="AQ242" s="1012"/>
      <c r="AR242" s="1012"/>
      <c r="AS242" s="309"/>
      <c r="AT242" s="2"/>
      <c r="AU242" s="2"/>
      <c r="AV242" s="2"/>
    </row>
    <row r="243" spans="1:48" s="4" customFormat="1" ht="12" customHeight="1">
      <c r="A243" s="25"/>
      <c r="B243" s="1003"/>
      <c r="C243" s="1000"/>
      <c r="D243" s="1000"/>
      <c r="E243" s="1000"/>
      <c r="F243" s="1000"/>
      <c r="G243" s="1000"/>
      <c r="H243" s="1000"/>
      <c r="I243" s="1000"/>
      <c r="J243" s="1000"/>
      <c r="K243" s="1000"/>
      <c r="L243" s="1000"/>
      <c r="M243" s="1000"/>
      <c r="N243" s="308"/>
      <c r="O243" s="1037"/>
      <c r="P243" s="1037"/>
      <c r="Q243" s="1037"/>
      <c r="R243" s="1037"/>
      <c r="S243" s="1037"/>
      <c r="T243" s="1037"/>
      <c r="U243" s="1039" t="s">
        <v>1072</v>
      </c>
      <c r="V243" s="1039"/>
      <c r="W243" s="1006"/>
      <c r="X243" s="1006"/>
      <c r="Y243" s="1006"/>
      <c r="Z243" s="1006"/>
      <c r="AA243" s="1006"/>
      <c r="AB243" s="1000" t="s">
        <v>1070</v>
      </c>
      <c r="AC243" s="1012"/>
      <c r="AD243" s="1037"/>
      <c r="AE243" s="1037"/>
      <c r="AF243" s="1037"/>
      <c r="AG243" s="1037"/>
      <c r="AH243" s="1037"/>
      <c r="AI243" s="1037"/>
      <c r="AJ243" s="1039" t="s">
        <v>1072</v>
      </c>
      <c r="AK243" s="1039"/>
      <c r="AL243" s="1006"/>
      <c r="AM243" s="1006"/>
      <c r="AN243" s="1006"/>
      <c r="AO243" s="1006"/>
      <c r="AP243" s="1006"/>
      <c r="AQ243" s="1000" t="s">
        <v>1070</v>
      </c>
      <c r="AR243" s="1012"/>
      <c r="AS243" s="309"/>
      <c r="AT243" s="2"/>
      <c r="AU243" s="2"/>
      <c r="AV243" s="2"/>
    </row>
    <row r="244" spans="1:48" s="4" customFormat="1" ht="12" customHeight="1">
      <c r="A244" s="25"/>
      <c r="B244" s="1003"/>
      <c r="C244" s="1000"/>
      <c r="D244" s="1000"/>
      <c r="E244" s="1000"/>
      <c r="F244" s="1000"/>
      <c r="G244" s="1000"/>
      <c r="H244" s="1000"/>
      <c r="I244" s="1000"/>
      <c r="J244" s="1000"/>
      <c r="K244" s="1000"/>
      <c r="L244" s="1000"/>
      <c r="M244" s="1000"/>
      <c r="N244" s="311"/>
      <c r="O244" s="1038"/>
      <c r="P244" s="1038"/>
      <c r="Q244" s="1038"/>
      <c r="R244" s="1038"/>
      <c r="S244" s="1038"/>
      <c r="T244" s="1038"/>
      <c r="U244" s="1040"/>
      <c r="V244" s="1040"/>
      <c r="W244" s="1041"/>
      <c r="X244" s="1041"/>
      <c r="Y244" s="1041"/>
      <c r="Z244" s="1041"/>
      <c r="AA244" s="1041"/>
      <c r="AB244" s="1029"/>
      <c r="AC244" s="1029"/>
      <c r="AD244" s="1038"/>
      <c r="AE244" s="1038"/>
      <c r="AF244" s="1038"/>
      <c r="AG244" s="1038"/>
      <c r="AH244" s="1038"/>
      <c r="AI244" s="1038"/>
      <c r="AJ244" s="1040"/>
      <c r="AK244" s="1040"/>
      <c r="AL244" s="1041"/>
      <c r="AM244" s="1041"/>
      <c r="AN244" s="1041"/>
      <c r="AO244" s="1041"/>
      <c r="AP244" s="1041"/>
      <c r="AQ244" s="1029"/>
      <c r="AR244" s="1029"/>
      <c r="AS244" s="312"/>
      <c r="AT244" s="2"/>
      <c r="AU244" s="2"/>
      <c r="AV244" s="2"/>
    </row>
    <row r="245" spans="1:48" s="4" customFormat="1" ht="12" customHeight="1">
      <c r="A245" s="25"/>
      <c r="B245" s="986" t="s">
        <v>729</v>
      </c>
      <c r="C245" s="987"/>
      <c r="D245" s="987"/>
      <c r="E245" s="987"/>
      <c r="F245" s="987"/>
      <c r="G245" s="987"/>
      <c r="H245" s="987"/>
      <c r="I245" s="987"/>
      <c r="J245" s="987"/>
      <c r="K245" s="987"/>
      <c r="L245" s="987"/>
      <c r="M245" s="987"/>
      <c r="N245" s="987"/>
      <c r="O245" s="987"/>
      <c r="P245" s="987"/>
      <c r="Q245" s="987"/>
      <c r="R245" s="987"/>
      <c r="S245" s="987"/>
      <c r="T245" s="987"/>
      <c r="U245" s="987"/>
      <c r="V245" s="987"/>
      <c r="W245" s="313"/>
      <c r="X245" s="431"/>
      <c r="Y245" s="431"/>
      <c r="Z245" s="1031"/>
      <c r="AA245" s="1031"/>
      <c r="AB245" s="1031"/>
      <c r="AC245" s="1031"/>
      <c r="AD245" s="1031"/>
      <c r="AE245" s="1031"/>
      <c r="AF245" s="1031"/>
      <c r="AG245" s="1031"/>
      <c r="AH245" s="1031"/>
      <c r="AI245" s="1031"/>
      <c r="AJ245" s="1031"/>
      <c r="AK245" s="1031"/>
      <c r="AL245" s="1031"/>
      <c r="AM245" s="1033" t="s">
        <v>1073</v>
      </c>
      <c r="AN245" s="1033"/>
      <c r="AO245" s="1033"/>
      <c r="AP245" s="1033"/>
      <c r="AQ245" s="1033"/>
      <c r="AR245" s="1033"/>
      <c r="AS245" s="1034"/>
      <c r="AT245" s="2"/>
      <c r="AU245" s="2"/>
      <c r="AV245" s="2"/>
    </row>
    <row r="246" spans="1:48" s="4" customFormat="1" ht="12" customHeight="1">
      <c r="A246" s="25"/>
      <c r="B246" s="989"/>
      <c r="C246" s="990"/>
      <c r="D246" s="990"/>
      <c r="E246" s="990"/>
      <c r="F246" s="990"/>
      <c r="G246" s="990"/>
      <c r="H246" s="990"/>
      <c r="I246" s="990"/>
      <c r="J246" s="990"/>
      <c r="K246" s="990"/>
      <c r="L246" s="990"/>
      <c r="M246" s="990"/>
      <c r="N246" s="990"/>
      <c r="O246" s="990"/>
      <c r="P246" s="990"/>
      <c r="Q246" s="990"/>
      <c r="R246" s="990"/>
      <c r="S246" s="990"/>
      <c r="T246" s="990"/>
      <c r="U246" s="990"/>
      <c r="V246" s="990"/>
      <c r="W246" s="441"/>
      <c r="X246" s="442"/>
      <c r="Y246" s="442"/>
      <c r="Z246" s="1032"/>
      <c r="AA246" s="1032"/>
      <c r="AB246" s="1032"/>
      <c r="AC246" s="1032"/>
      <c r="AD246" s="1032"/>
      <c r="AE246" s="1032"/>
      <c r="AF246" s="1032"/>
      <c r="AG246" s="1032"/>
      <c r="AH246" s="1032"/>
      <c r="AI246" s="1032"/>
      <c r="AJ246" s="1032"/>
      <c r="AK246" s="1032"/>
      <c r="AL246" s="1032"/>
      <c r="AM246" s="1035"/>
      <c r="AN246" s="1035"/>
      <c r="AO246" s="1035"/>
      <c r="AP246" s="1035"/>
      <c r="AQ246" s="1035"/>
      <c r="AR246" s="1035"/>
      <c r="AS246" s="1036"/>
      <c r="AT246" s="2"/>
      <c r="AU246" s="2"/>
      <c r="AV246" s="2"/>
    </row>
    <row r="247" spans="1:48" s="4" customFormat="1" ht="12" customHeight="1">
      <c r="A247" s="25"/>
      <c r="B247" s="986" t="s">
        <v>730</v>
      </c>
      <c r="C247" s="987"/>
      <c r="D247" s="987"/>
      <c r="E247" s="987"/>
      <c r="F247" s="987"/>
      <c r="G247" s="987"/>
      <c r="H247" s="987"/>
      <c r="I247" s="987"/>
      <c r="J247" s="987"/>
      <c r="K247" s="987"/>
      <c r="L247" s="987"/>
      <c r="M247" s="987"/>
      <c r="N247" s="987"/>
      <c r="O247" s="987"/>
      <c r="P247" s="987"/>
      <c r="Q247" s="987"/>
      <c r="R247" s="987"/>
      <c r="S247" s="987"/>
      <c r="T247" s="987"/>
      <c r="U247" s="987"/>
      <c r="V247" s="987"/>
      <c r="W247" s="313"/>
      <c r="X247" s="431"/>
      <c r="Y247" s="431"/>
      <c r="Z247" s="1031"/>
      <c r="AA247" s="1031"/>
      <c r="AB247" s="1031"/>
      <c r="AC247" s="1031"/>
      <c r="AD247" s="1031"/>
      <c r="AE247" s="1031"/>
      <c r="AF247" s="1031"/>
      <c r="AG247" s="1031"/>
      <c r="AH247" s="1031"/>
      <c r="AI247" s="1031"/>
      <c r="AJ247" s="1031"/>
      <c r="AK247" s="1031"/>
      <c r="AL247" s="1031"/>
      <c r="AM247" s="996" t="s">
        <v>715</v>
      </c>
      <c r="AN247" s="996"/>
      <c r="AO247" s="996"/>
      <c r="AP247" s="996"/>
      <c r="AQ247" s="996"/>
      <c r="AR247" s="996"/>
      <c r="AS247" s="997"/>
      <c r="AT247" s="2"/>
      <c r="AU247" s="2"/>
      <c r="AV247" s="2"/>
    </row>
    <row r="248" spans="1:48" s="4" customFormat="1" ht="12" customHeight="1">
      <c r="A248" s="25"/>
      <c r="B248" s="989"/>
      <c r="C248" s="990"/>
      <c r="D248" s="990"/>
      <c r="E248" s="990"/>
      <c r="F248" s="990"/>
      <c r="G248" s="990"/>
      <c r="H248" s="990"/>
      <c r="I248" s="990"/>
      <c r="J248" s="990"/>
      <c r="K248" s="990"/>
      <c r="L248" s="990"/>
      <c r="M248" s="990"/>
      <c r="N248" s="990"/>
      <c r="O248" s="990"/>
      <c r="P248" s="990"/>
      <c r="Q248" s="990"/>
      <c r="R248" s="990"/>
      <c r="S248" s="990"/>
      <c r="T248" s="990"/>
      <c r="U248" s="990"/>
      <c r="V248" s="990"/>
      <c r="W248" s="441"/>
      <c r="X248" s="442"/>
      <c r="Y248" s="442"/>
      <c r="Z248" s="1032"/>
      <c r="AA248" s="1032"/>
      <c r="AB248" s="1032"/>
      <c r="AC248" s="1032"/>
      <c r="AD248" s="1032"/>
      <c r="AE248" s="1032"/>
      <c r="AF248" s="1032"/>
      <c r="AG248" s="1032"/>
      <c r="AH248" s="1032"/>
      <c r="AI248" s="1032"/>
      <c r="AJ248" s="1032"/>
      <c r="AK248" s="1032"/>
      <c r="AL248" s="1032"/>
      <c r="AM248" s="998"/>
      <c r="AN248" s="998"/>
      <c r="AO248" s="998"/>
      <c r="AP248" s="998"/>
      <c r="AQ248" s="998"/>
      <c r="AR248" s="998"/>
      <c r="AS248" s="999"/>
      <c r="AT248" s="2"/>
      <c r="AU248" s="2"/>
      <c r="AV248" s="2"/>
    </row>
    <row r="249" spans="1:48" s="4" customFormat="1" ht="12" customHeight="1">
      <c r="A249" s="25"/>
      <c r="B249" s="1013" t="s">
        <v>731</v>
      </c>
      <c r="C249" s="1014"/>
      <c r="D249" s="1014"/>
      <c r="E249" s="1014"/>
      <c r="F249" s="1014"/>
      <c r="G249" s="1014"/>
      <c r="H249" s="1014"/>
      <c r="I249" s="1014"/>
      <c r="J249" s="1014"/>
      <c r="K249" s="1014"/>
      <c r="L249" s="1014"/>
      <c r="M249" s="1015"/>
      <c r="N249" s="1003" t="s">
        <v>1074</v>
      </c>
      <c r="O249" s="1012"/>
      <c r="P249" s="1012"/>
      <c r="Q249" s="1012"/>
      <c r="R249" s="1012"/>
      <c r="S249" s="1012"/>
      <c r="T249" s="1012"/>
      <c r="U249" s="1012"/>
      <c r="V249" s="1020"/>
      <c r="W249" s="1006"/>
      <c r="X249" s="1022"/>
      <c r="Y249" s="1022"/>
      <c r="Z249" s="1022"/>
      <c r="AA249" s="1022"/>
      <c r="AB249" s="1000" t="s">
        <v>1070</v>
      </c>
      <c r="AC249" s="1012"/>
      <c r="AD249" s="1000" t="s">
        <v>1075</v>
      </c>
      <c r="AE249" s="1020"/>
      <c r="AF249" s="1020"/>
      <c r="AG249" s="1020"/>
      <c r="AH249" s="1020"/>
      <c r="AI249" s="1020"/>
      <c r="AJ249" s="1020"/>
      <c r="AK249" s="1020"/>
      <c r="AL249" s="1006"/>
      <c r="AM249" s="1022"/>
      <c r="AN249" s="1022"/>
      <c r="AO249" s="1022"/>
      <c r="AP249" s="1022"/>
      <c r="AQ249" s="1000" t="s">
        <v>1070</v>
      </c>
      <c r="AR249" s="1012"/>
      <c r="AS249" s="1002"/>
      <c r="AT249" s="2"/>
      <c r="AU249" s="2"/>
      <c r="AV249" s="2"/>
    </row>
    <row r="250" spans="1:48" s="4" customFormat="1" ht="12" customHeight="1">
      <c r="A250" s="25"/>
      <c r="B250" s="1003"/>
      <c r="C250" s="1000"/>
      <c r="D250" s="1000"/>
      <c r="E250" s="1000"/>
      <c r="F250" s="1000"/>
      <c r="G250" s="1000"/>
      <c r="H250" s="1000"/>
      <c r="I250" s="1000"/>
      <c r="J250" s="1000"/>
      <c r="K250" s="1000"/>
      <c r="L250" s="1000"/>
      <c r="M250" s="1016"/>
      <c r="N250" s="1021"/>
      <c r="O250" s="1001"/>
      <c r="P250" s="1001"/>
      <c r="Q250" s="1001"/>
      <c r="R250" s="1001"/>
      <c r="S250" s="1001"/>
      <c r="T250" s="1001"/>
      <c r="U250" s="1001"/>
      <c r="V250" s="1004"/>
      <c r="W250" s="1007"/>
      <c r="X250" s="1007"/>
      <c r="Y250" s="1007"/>
      <c r="Z250" s="1007"/>
      <c r="AA250" s="1007"/>
      <c r="AB250" s="1001"/>
      <c r="AC250" s="1001"/>
      <c r="AD250" s="1004"/>
      <c r="AE250" s="1004"/>
      <c r="AF250" s="1004"/>
      <c r="AG250" s="1004"/>
      <c r="AH250" s="1004"/>
      <c r="AI250" s="1004"/>
      <c r="AJ250" s="1004"/>
      <c r="AK250" s="1004"/>
      <c r="AL250" s="1007"/>
      <c r="AM250" s="1007"/>
      <c r="AN250" s="1007"/>
      <c r="AO250" s="1007"/>
      <c r="AP250" s="1007"/>
      <c r="AQ250" s="1001"/>
      <c r="AR250" s="1001"/>
      <c r="AS250" s="1002"/>
      <c r="AT250" s="2"/>
      <c r="AU250" s="2"/>
      <c r="AV250" s="2"/>
    </row>
    <row r="251" spans="1:48" s="4" customFormat="1" ht="12" customHeight="1">
      <c r="A251" s="25"/>
      <c r="B251" s="1003"/>
      <c r="C251" s="1000"/>
      <c r="D251" s="1000"/>
      <c r="E251" s="1000"/>
      <c r="F251" s="1000"/>
      <c r="G251" s="1000"/>
      <c r="H251" s="1000"/>
      <c r="I251" s="1000"/>
      <c r="J251" s="1000"/>
      <c r="K251" s="1000"/>
      <c r="L251" s="1000"/>
      <c r="M251" s="1016"/>
      <c r="N251" s="1003" t="s">
        <v>1076</v>
      </c>
      <c r="O251" s="1004"/>
      <c r="P251" s="1004"/>
      <c r="Q251" s="1004"/>
      <c r="R251" s="1004"/>
      <c r="S251" s="1004"/>
      <c r="T251" s="1004"/>
      <c r="U251" s="1004"/>
      <c r="V251" s="1004"/>
      <c r="W251" s="1006"/>
      <c r="X251" s="1006"/>
      <c r="Y251" s="1006"/>
      <c r="Z251" s="1006"/>
      <c r="AA251" s="1006"/>
      <c r="AB251" s="1000" t="s">
        <v>1070</v>
      </c>
      <c r="AC251" s="1001"/>
      <c r="AD251" s="1000" t="s">
        <v>1077</v>
      </c>
      <c r="AE251" s="1004"/>
      <c r="AF251" s="1004"/>
      <c r="AG251" s="1004"/>
      <c r="AH251" s="1004"/>
      <c r="AI251" s="1004"/>
      <c r="AJ251" s="1004"/>
      <c r="AK251" s="1004"/>
      <c r="AL251" s="1006"/>
      <c r="AM251" s="1007"/>
      <c r="AN251" s="1007"/>
      <c r="AO251" s="1007"/>
      <c r="AP251" s="1007"/>
      <c r="AQ251" s="1000" t="s">
        <v>1070</v>
      </c>
      <c r="AR251" s="1001"/>
      <c r="AS251" s="1002"/>
      <c r="AT251" s="2"/>
      <c r="AU251" s="2"/>
      <c r="AV251" s="2"/>
    </row>
    <row r="252" spans="1:48" s="4" customFormat="1" ht="12" customHeight="1">
      <c r="A252" s="25"/>
      <c r="B252" s="1003"/>
      <c r="C252" s="1000"/>
      <c r="D252" s="1000"/>
      <c r="E252" s="1000"/>
      <c r="F252" s="1000"/>
      <c r="G252" s="1000"/>
      <c r="H252" s="1000"/>
      <c r="I252" s="1000"/>
      <c r="J252" s="1000"/>
      <c r="K252" s="1000"/>
      <c r="L252" s="1000"/>
      <c r="M252" s="1016"/>
      <c r="N252" s="1005"/>
      <c r="O252" s="1004"/>
      <c r="P252" s="1004"/>
      <c r="Q252" s="1004"/>
      <c r="R252" s="1004"/>
      <c r="S252" s="1004"/>
      <c r="T252" s="1004"/>
      <c r="U252" s="1004"/>
      <c r="V252" s="1004"/>
      <c r="W252" s="1006"/>
      <c r="X252" s="1006"/>
      <c r="Y252" s="1006"/>
      <c r="Z252" s="1006"/>
      <c r="AA252" s="1006"/>
      <c r="AB252" s="1001"/>
      <c r="AC252" s="1001"/>
      <c r="AD252" s="1004"/>
      <c r="AE252" s="1004"/>
      <c r="AF252" s="1004"/>
      <c r="AG252" s="1004"/>
      <c r="AH252" s="1004"/>
      <c r="AI252" s="1004"/>
      <c r="AJ252" s="1004"/>
      <c r="AK252" s="1004"/>
      <c r="AL252" s="1007"/>
      <c r="AM252" s="1007"/>
      <c r="AN252" s="1007"/>
      <c r="AO252" s="1007"/>
      <c r="AP252" s="1007"/>
      <c r="AQ252" s="1001"/>
      <c r="AR252" s="1001"/>
      <c r="AS252" s="1002"/>
      <c r="AT252" s="2"/>
      <c r="AU252" s="2"/>
      <c r="AV252" s="2"/>
    </row>
    <row r="253" spans="1:48" s="4" customFormat="1" ht="12" customHeight="1">
      <c r="A253" s="25"/>
      <c r="B253" s="1003"/>
      <c r="C253" s="1000"/>
      <c r="D253" s="1000"/>
      <c r="E253" s="1000"/>
      <c r="F253" s="1000"/>
      <c r="G253" s="1000"/>
      <c r="H253" s="1000"/>
      <c r="I253" s="1000"/>
      <c r="J253" s="1000"/>
      <c r="K253" s="1000"/>
      <c r="L253" s="1000"/>
      <c r="M253" s="1016"/>
      <c r="N253" s="1003" t="s">
        <v>1078</v>
      </c>
      <c r="O253" s="1004"/>
      <c r="P253" s="1004"/>
      <c r="Q253" s="1004"/>
      <c r="R253" s="1004"/>
      <c r="S253" s="1004"/>
      <c r="T253" s="1004"/>
      <c r="U253" s="1004"/>
      <c r="V253" s="1004"/>
      <c r="W253" s="1006"/>
      <c r="X253" s="1006"/>
      <c r="Y253" s="1006"/>
      <c r="Z253" s="1006"/>
      <c r="AA253" s="1006"/>
      <c r="AB253" s="1000" t="s">
        <v>1070</v>
      </c>
      <c r="AC253" s="1001"/>
      <c r="AD253" s="1000" t="s">
        <v>1079</v>
      </c>
      <c r="AE253" s="1004"/>
      <c r="AF253" s="1004"/>
      <c r="AG253" s="1004"/>
      <c r="AH253" s="1004"/>
      <c r="AI253" s="1004"/>
      <c r="AJ253" s="1004"/>
      <c r="AK253" s="1004"/>
      <c r="AL253" s="1006"/>
      <c r="AM253" s="1007"/>
      <c r="AN253" s="1007"/>
      <c r="AO253" s="1007"/>
      <c r="AP253" s="1007"/>
      <c r="AQ253" s="1000" t="s">
        <v>1070</v>
      </c>
      <c r="AR253" s="1001"/>
      <c r="AS253" s="1002"/>
      <c r="AT253" s="2"/>
      <c r="AU253" s="2"/>
      <c r="AV253" s="2"/>
    </row>
    <row r="254" spans="1:48" s="4" customFormat="1" ht="12" customHeight="1">
      <c r="A254" s="25"/>
      <c r="B254" s="1003"/>
      <c r="C254" s="1000"/>
      <c r="D254" s="1000"/>
      <c r="E254" s="1000"/>
      <c r="F254" s="1000"/>
      <c r="G254" s="1000"/>
      <c r="H254" s="1000"/>
      <c r="I254" s="1000"/>
      <c r="J254" s="1000"/>
      <c r="K254" s="1000"/>
      <c r="L254" s="1000"/>
      <c r="M254" s="1016"/>
      <c r="N254" s="1005"/>
      <c r="O254" s="1004"/>
      <c r="P254" s="1004"/>
      <c r="Q254" s="1004"/>
      <c r="R254" s="1004"/>
      <c r="S254" s="1004"/>
      <c r="T254" s="1004"/>
      <c r="U254" s="1004"/>
      <c r="V254" s="1004"/>
      <c r="W254" s="1006"/>
      <c r="X254" s="1006"/>
      <c r="Y254" s="1006"/>
      <c r="Z254" s="1006"/>
      <c r="AA254" s="1006"/>
      <c r="AB254" s="1001"/>
      <c r="AC254" s="1001"/>
      <c r="AD254" s="1004"/>
      <c r="AE254" s="1004"/>
      <c r="AF254" s="1004"/>
      <c r="AG254" s="1004"/>
      <c r="AH254" s="1004"/>
      <c r="AI254" s="1004"/>
      <c r="AJ254" s="1004"/>
      <c r="AK254" s="1004"/>
      <c r="AL254" s="1007"/>
      <c r="AM254" s="1007"/>
      <c r="AN254" s="1007"/>
      <c r="AO254" s="1007"/>
      <c r="AP254" s="1007"/>
      <c r="AQ254" s="1001"/>
      <c r="AR254" s="1001"/>
      <c r="AS254" s="1002"/>
      <c r="AT254" s="2"/>
      <c r="AU254" s="2"/>
      <c r="AV254" s="2"/>
    </row>
    <row r="255" spans="1:48" s="4" customFormat="1" ht="12" customHeight="1">
      <c r="A255" s="25"/>
      <c r="B255" s="1003"/>
      <c r="C255" s="1000"/>
      <c r="D255" s="1000"/>
      <c r="E255" s="1000"/>
      <c r="F255" s="1000"/>
      <c r="G255" s="1000"/>
      <c r="H255" s="1000"/>
      <c r="I255" s="1000"/>
      <c r="J255" s="1000"/>
      <c r="K255" s="1000"/>
      <c r="L255" s="1000"/>
      <c r="M255" s="1016"/>
      <c r="N255" s="1003" t="s">
        <v>1080</v>
      </c>
      <c r="O255" s="1004"/>
      <c r="P255" s="1004"/>
      <c r="Q255" s="1004"/>
      <c r="R255" s="1004"/>
      <c r="S255" s="1004"/>
      <c r="T255" s="1004"/>
      <c r="U255" s="1004"/>
      <c r="V255" s="1004"/>
      <c r="W255" s="1006"/>
      <c r="X255" s="1006"/>
      <c r="Y255" s="1006"/>
      <c r="Z255" s="1006"/>
      <c r="AA255" s="1006"/>
      <c r="AB255" s="1000" t="s">
        <v>1070</v>
      </c>
      <c r="AC255" s="1001"/>
      <c r="AD255" s="1000" t="s">
        <v>1081</v>
      </c>
      <c r="AE255" s="1004"/>
      <c r="AF255" s="1004"/>
      <c r="AG255" s="1004"/>
      <c r="AH255" s="1004"/>
      <c r="AI255" s="1004"/>
      <c r="AJ255" s="1004"/>
      <c r="AK255" s="1004"/>
      <c r="AL255" s="1006"/>
      <c r="AM255" s="1007"/>
      <c r="AN255" s="1007"/>
      <c r="AO255" s="1007"/>
      <c r="AP255" s="1007"/>
      <c r="AQ255" s="1000" t="s">
        <v>1070</v>
      </c>
      <c r="AR255" s="1001"/>
      <c r="AS255" s="1002"/>
      <c r="AT255" s="2"/>
      <c r="AU255" s="2"/>
      <c r="AV255" s="2"/>
    </row>
    <row r="256" spans="1:48" s="4" customFormat="1" ht="12" customHeight="1">
      <c r="A256" s="25"/>
      <c r="B256" s="1003"/>
      <c r="C256" s="1000"/>
      <c r="D256" s="1000"/>
      <c r="E256" s="1000"/>
      <c r="F256" s="1000"/>
      <c r="G256" s="1000"/>
      <c r="H256" s="1000"/>
      <c r="I256" s="1000"/>
      <c r="J256" s="1000"/>
      <c r="K256" s="1000"/>
      <c r="L256" s="1000"/>
      <c r="M256" s="1016"/>
      <c r="N256" s="1005"/>
      <c r="O256" s="1004"/>
      <c r="P256" s="1004"/>
      <c r="Q256" s="1004"/>
      <c r="R256" s="1004"/>
      <c r="S256" s="1004"/>
      <c r="T256" s="1004"/>
      <c r="U256" s="1004"/>
      <c r="V256" s="1004"/>
      <c r="W256" s="1006"/>
      <c r="X256" s="1006"/>
      <c r="Y256" s="1006"/>
      <c r="Z256" s="1006"/>
      <c r="AA256" s="1006"/>
      <c r="AB256" s="1001"/>
      <c r="AC256" s="1001"/>
      <c r="AD256" s="1004"/>
      <c r="AE256" s="1004"/>
      <c r="AF256" s="1004"/>
      <c r="AG256" s="1004"/>
      <c r="AH256" s="1004"/>
      <c r="AI256" s="1004"/>
      <c r="AJ256" s="1004"/>
      <c r="AK256" s="1004"/>
      <c r="AL256" s="1007"/>
      <c r="AM256" s="1007"/>
      <c r="AN256" s="1007"/>
      <c r="AO256" s="1007"/>
      <c r="AP256" s="1007"/>
      <c r="AQ256" s="1001"/>
      <c r="AR256" s="1001"/>
      <c r="AS256" s="1002"/>
      <c r="AT256" s="2"/>
      <c r="AU256" s="2"/>
      <c r="AV256" s="2"/>
    </row>
    <row r="257" spans="1:48" s="4" customFormat="1" ht="12" customHeight="1">
      <c r="A257" s="25"/>
      <c r="B257" s="1003"/>
      <c r="C257" s="1000"/>
      <c r="D257" s="1000"/>
      <c r="E257" s="1000"/>
      <c r="F257" s="1000"/>
      <c r="G257" s="1000"/>
      <c r="H257" s="1000"/>
      <c r="I257" s="1000"/>
      <c r="J257" s="1000"/>
      <c r="K257" s="1000"/>
      <c r="L257" s="1000"/>
      <c r="M257" s="1016"/>
      <c r="N257" s="1003" t="s">
        <v>1082</v>
      </c>
      <c r="O257" s="1004"/>
      <c r="P257" s="1004"/>
      <c r="Q257" s="1004"/>
      <c r="R257" s="1004"/>
      <c r="S257" s="1004"/>
      <c r="T257" s="1004"/>
      <c r="U257" s="1004"/>
      <c r="V257" s="1004"/>
      <c r="W257" s="1006"/>
      <c r="X257" s="1007"/>
      <c r="Y257" s="1007"/>
      <c r="Z257" s="1007"/>
      <c r="AA257" s="1007"/>
      <c r="AB257" s="1000" t="s">
        <v>1070</v>
      </c>
      <c r="AC257" s="1004"/>
      <c r="AD257" s="1000" t="s">
        <v>732</v>
      </c>
      <c r="AE257" s="1004"/>
      <c r="AF257" s="1004"/>
      <c r="AG257" s="1004"/>
      <c r="AH257" s="1004"/>
      <c r="AI257" s="1004"/>
      <c r="AJ257" s="1004"/>
      <c r="AK257" s="1004"/>
      <c r="AL257" s="1026"/>
      <c r="AM257" s="1027"/>
      <c r="AN257" s="1027"/>
      <c r="AO257" s="1027"/>
      <c r="AP257" s="1027"/>
      <c r="AQ257" s="1000" t="s">
        <v>1083</v>
      </c>
      <c r="AR257" s="1001"/>
      <c r="AS257" s="1002"/>
      <c r="AT257" s="2"/>
      <c r="AU257" s="2"/>
      <c r="AV257" s="2"/>
    </row>
    <row r="258" spans="1:48" s="4" customFormat="1" ht="12" customHeight="1">
      <c r="A258" s="25"/>
      <c r="B258" s="1017"/>
      <c r="C258" s="1018"/>
      <c r="D258" s="1018"/>
      <c r="E258" s="1018"/>
      <c r="F258" s="1018"/>
      <c r="G258" s="1018"/>
      <c r="H258" s="1018"/>
      <c r="I258" s="1018"/>
      <c r="J258" s="1018"/>
      <c r="K258" s="1018"/>
      <c r="L258" s="1018"/>
      <c r="M258" s="1019"/>
      <c r="N258" s="1023"/>
      <c r="O258" s="1024"/>
      <c r="P258" s="1024"/>
      <c r="Q258" s="1024"/>
      <c r="R258" s="1024"/>
      <c r="S258" s="1024"/>
      <c r="T258" s="1024"/>
      <c r="U258" s="1024"/>
      <c r="V258" s="1024"/>
      <c r="W258" s="1025"/>
      <c r="X258" s="1025"/>
      <c r="Y258" s="1025"/>
      <c r="Z258" s="1025"/>
      <c r="AA258" s="1025"/>
      <c r="AB258" s="1024"/>
      <c r="AC258" s="1024"/>
      <c r="AD258" s="1024"/>
      <c r="AE258" s="1024"/>
      <c r="AF258" s="1024"/>
      <c r="AG258" s="1024"/>
      <c r="AH258" s="1024"/>
      <c r="AI258" s="1024"/>
      <c r="AJ258" s="1024"/>
      <c r="AK258" s="1024"/>
      <c r="AL258" s="1028"/>
      <c r="AM258" s="1028"/>
      <c r="AN258" s="1028"/>
      <c r="AO258" s="1028"/>
      <c r="AP258" s="1028"/>
      <c r="AQ258" s="1029"/>
      <c r="AR258" s="1029"/>
      <c r="AS258" s="1030"/>
      <c r="AT258" s="2"/>
      <c r="AU258" s="2"/>
      <c r="AV258" s="2"/>
    </row>
    <row r="259" spans="1:48" s="4" customFormat="1" ht="12" customHeight="1">
      <c r="A259" s="25"/>
      <c r="B259" s="986" t="s">
        <v>733</v>
      </c>
      <c r="C259" s="987"/>
      <c r="D259" s="987"/>
      <c r="E259" s="987"/>
      <c r="F259" s="987"/>
      <c r="G259" s="987"/>
      <c r="H259" s="987"/>
      <c r="I259" s="987"/>
      <c r="J259" s="987"/>
      <c r="K259" s="987"/>
      <c r="L259" s="987"/>
      <c r="M259" s="988"/>
      <c r="N259" s="992"/>
      <c r="O259" s="993"/>
      <c r="P259" s="993"/>
      <c r="Q259" s="993"/>
      <c r="R259" s="993"/>
      <c r="S259" s="993"/>
      <c r="T259" s="993"/>
      <c r="U259" s="993"/>
      <c r="V259" s="993"/>
      <c r="W259" s="993"/>
      <c r="X259" s="993"/>
      <c r="Y259" s="993"/>
      <c r="Z259" s="993"/>
      <c r="AA259" s="993"/>
      <c r="AB259" s="993"/>
      <c r="AC259" s="993"/>
      <c r="AD259" s="993"/>
      <c r="AE259" s="993"/>
      <c r="AF259" s="993"/>
      <c r="AG259" s="993"/>
      <c r="AH259" s="993"/>
      <c r="AI259" s="993"/>
      <c r="AJ259" s="993"/>
      <c r="AK259" s="993"/>
      <c r="AL259" s="993"/>
      <c r="AM259" s="996" t="s">
        <v>1084</v>
      </c>
      <c r="AN259" s="996"/>
      <c r="AO259" s="996"/>
      <c r="AP259" s="996"/>
      <c r="AQ259" s="996"/>
      <c r="AR259" s="996"/>
      <c r="AS259" s="997"/>
      <c r="AT259" s="2"/>
      <c r="AU259" s="2"/>
      <c r="AV259" s="2"/>
    </row>
    <row r="260" spans="1:48" s="4" customFormat="1" ht="12" customHeight="1">
      <c r="A260" s="25"/>
      <c r="B260" s="989"/>
      <c r="C260" s="990"/>
      <c r="D260" s="990"/>
      <c r="E260" s="990"/>
      <c r="F260" s="990"/>
      <c r="G260" s="990"/>
      <c r="H260" s="990"/>
      <c r="I260" s="990"/>
      <c r="J260" s="990"/>
      <c r="K260" s="990"/>
      <c r="L260" s="990"/>
      <c r="M260" s="991"/>
      <c r="N260" s="994"/>
      <c r="O260" s="995"/>
      <c r="P260" s="995"/>
      <c r="Q260" s="995"/>
      <c r="R260" s="995"/>
      <c r="S260" s="995"/>
      <c r="T260" s="995"/>
      <c r="U260" s="995"/>
      <c r="V260" s="995"/>
      <c r="W260" s="995"/>
      <c r="X260" s="995"/>
      <c r="Y260" s="995"/>
      <c r="Z260" s="995"/>
      <c r="AA260" s="995"/>
      <c r="AB260" s="995"/>
      <c r="AC260" s="995"/>
      <c r="AD260" s="995"/>
      <c r="AE260" s="995"/>
      <c r="AF260" s="995"/>
      <c r="AG260" s="995"/>
      <c r="AH260" s="995"/>
      <c r="AI260" s="995"/>
      <c r="AJ260" s="995"/>
      <c r="AK260" s="995"/>
      <c r="AL260" s="995"/>
      <c r="AM260" s="998"/>
      <c r="AN260" s="998"/>
      <c r="AO260" s="998"/>
      <c r="AP260" s="998"/>
      <c r="AQ260" s="998"/>
      <c r="AR260" s="998"/>
      <c r="AS260" s="999"/>
      <c r="AT260" s="2"/>
      <c r="AU260" s="2"/>
      <c r="AV260" s="2"/>
    </row>
    <row r="261" spans="1:48" s="4" customFormat="1" ht="12" customHeight="1">
      <c r="A261" s="25"/>
      <c r="B261" s="986" t="s">
        <v>734</v>
      </c>
      <c r="C261" s="987"/>
      <c r="D261" s="987"/>
      <c r="E261" s="987"/>
      <c r="F261" s="987"/>
      <c r="G261" s="987"/>
      <c r="H261" s="987"/>
      <c r="I261" s="987"/>
      <c r="J261" s="987"/>
      <c r="K261" s="987"/>
      <c r="L261" s="987"/>
      <c r="M261" s="988"/>
      <c r="N261" s="992"/>
      <c r="O261" s="993"/>
      <c r="P261" s="993"/>
      <c r="Q261" s="993"/>
      <c r="R261" s="993"/>
      <c r="S261" s="993"/>
      <c r="T261" s="993"/>
      <c r="U261" s="993"/>
      <c r="V261" s="993"/>
      <c r="W261" s="993"/>
      <c r="X261" s="993"/>
      <c r="Y261" s="993"/>
      <c r="Z261" s="993"/>
      <c r="AA261" s="993"/>
      <c r="AB261" s="993"/>
      <c r="AC261" s="993"/>
      <c r="AD261" s="993"/>
      <c r="AE261" s="993"/>
      <c r="AF261" s="993"/>
      <c r="AG261" s="993"/>
      <c r="AH261" s="993"/>
      <c r="AI261" s="993"/>
      <c r="AJ261" s="993"/>
      <c r="AK261" s="993"/>
      <c r="AL261" s="993"/>
      <c r="AM261" s="996" t="s">
        <v>1084</v>
      </c>
      <c r="AN261" s="996"/>
      <c r="AO261" s="996"/>
      <c r="AP261" s="996"/>
      <c r="AQ261" s="996"/>
      <c r="AR261" s="996"/>
      <c r="AS261" s="997"/>
      <c r="AT261" s="2"/>
      <c r="AU261" s="2"/>
      <c r="AV261" s="2"/>
    </row>
    <row r="262" spans="1:48" s="4" customFormat="1" ht="12" customHeight="1">
      <c r="A262" s="25"/>
      <c r="B262" s="989"/>
      <c r="C262" s="990"/>
      <c r="D262" s="990"/>
      <c r="E262" s="990"/>
      <c r="F262" s="990"/>
      <c r="G262" s="990"/>
      <c r="H262" s="990"/>
      <c r="I262" s="990"/>
      <c r="J262" s="990"/>
      <c r="K262" s="990"/>
      <c r="L262" s="990"/>
      <c r="M262" s="991"/>
      <c r="N262" s="994"/>
      <c r="O262" s="995"/>
      <c r="P262" s="995"/>
      <c r="Q262" s="995"/>
      <c r="R262" s="995"/>
      <c r="S262" s="995"/>
      <c r="T262" s="995"/>
      <c r="U262" s="995"/>
      <c r="V262" s="995"/>
      <c r="W262" s="995"/>
      <c r="X262" s="995"/>
      <c r="Y262" s="995"/>
      <c r="Z262" s="995"/>
      <c r="AA262" s="995"/>
      <c r="AB262" s="995"/>
      <c r="AC262" s="995"/>
      <c r="AD262" s="995"/>
      <c r="AE262" s="995"/>
      <c r="AF262" s="995"/>
      <c r="AG262" s="995"/>
      <c r="AH262" s="995"/>
      <c r="AI262" s="995"/>
      <c r="AJ262" s="995"/>
      <c r="AK262" s="995"/>
      <c r="AL262" s="995"/>
      <c r="AM262" s="998"/>
      <c r="AN262" s="998"/>
      <c r="AO262" s="998"/>
      <c r="AP262" s="998"/>
      <c r="AQ262" s="998"/>
      <c r="AR262" s="998"/>
      <c r="AS262" s="999"/>
      <c r="AT262" s="2"/>
      <c r="AU262" s="2"/>
      <c r="AV262" s="2"/>
    </row>
    <row r="263" spans="1:48" s="4" customFormat="1" ht="12" customHeight="1">
      <c r="A263" s="25"/>
      <c r="B263" s="986" t="s">
        <v>721</v>
      </c>
      <c r="C263" s="987"/>
      <c r="D263" s="987"/>
      <c r="E263" s="987"/>
      <c r="F263" s="987"/>
      <c r="G263" s="987"/>
      <c r="H263" s="987"/>
      <c r="I263" s="987"/>
      <c r="J263" s="987"/>
      <c r="K263" s="987"/>
      <c r="L263" s="987"/>
      <c r="M263" s="988"/>
      <c r="N263" s="1008"/>
      <c r="O263" s="1009"/>
      <c r="P263" s="1009"/>
      <c r="Q263" s="1009"/>
      <c r="R263" s="1009"/>
      <c r="S263" s="1009"/>
      <c r="T263" s="1009"/>
      <c r="U263" s="1009"/>
      <c r="V263" s="1009"/>
      <c r="W263" s="1009"/>
      <c r="X263" s="1009"/>
      <c r="Y263" s="1009"/>
      <c r="Z263" s="1009"/>
      <c r="AA263" s="1009"/>
      <c r="AB263" s="1009"/>
      <c r="AC263" s="1009"/>
      <c r="AD263" s="1009"/>
      <c r="AE263" s="1009"/>
      <c r="AF263" s="1009"/>
      <c r="AG263" s="1009"/>
      <c r="AH263" s="1009"/>
      <c r="AI263" s="1009"/>
      <c r="AJ263" s="1009"/>
      <c r="AK263" s="1009"/>
      <c r="AL263" s="1009"/>
      <c r="AM263" s="996" t="s">
        <v>1065</v>
      </c>
      <c r="AN263" s="996"/>
      <c r="AO263" s="996"/>
      <c r="AP263" s="996"/>
      <c r="AQ263" s="996"/>
      <c r="AR263" s="996"/>
      <c r="AS263" s="997"/>
      <c r="AT263" s="2"/>
      <c r="AU263" s="2"/>
      <c r="AV263" s="2"/>
    </row>
    <row r="264" spans="1:48" s="4" customFormat="1" ht="12" customHeight="1">
      <c r="A264" s="25"/>
      <c r="B264" s="989"/>
      <c r="C264" s="990"/>
      <c r="D264" s="990"/>
      <c r="E264" s="990"/>
      <c r="F264" s="990"/>
      <c r="G264" s="990"/>
      <c r="H264" s="990"/>
      <c r="I264" s="990"/>
      <c r="J264" s="990"/>
      <c r="K264" s="990"/>
      <c r="L264" s="990"/>
      <c r="M264" s="991"/>
      <c r="N264" s="1010"/>
      <c r="O264" s="1011"/>
      <c r="P264" s="1011"/>
      <c r="Q264" s="1011"/>
      <c r="R264" s="1011"/>
      <c r="S264" s="1011"/>
      <c r="T264" s="1011"/>
      <c r="U264" s="1011"/>
      <c r="V264" s="1011"/>
      <c r="W264" s="1011"/>
      <c r="X264" s="1011"/>
      <c r="Y264" s="1011"/>
      <c r="Z264" s="1011"/>
      <c r="AA264" s="1011"/>
      <c r="AB264" s="1011"/>
      <c r="AC264" s="1011"/>
      <c r="AD264" s="1011"/>
      <c r="AE264" s="1011"/>
      <c r="AF264" s="1011"/>
      <c r="AG264" s="1011"/>
      <c r="AH264" s="1011"/>
      <c r="AI264" s="1011"/>
      <c r="AJ264" s="1011"/>
      <c r="AK264" s="1011"/>
      <c r="AL264" s="1011"/>
      <c r="AM264" s="998"/>
      <c r="AN264" s="998"/>
      <c r="AO264" s="998"/>
      <c r="AP264" s="998"/>
      <c r="AQ264" s="998"/>
      <c r="AR264" s="998"/>
      <c r="AS264" s="999"/>
      <c r="AT264" s="2"/>
      <c r="AU264" s="2"/>
      <c r="AV264" s="2"/>
    </row>
    <row r="265" spans="1:48" s="4" customFormat="1" ht="13.5" customHeight="1">
      <c r="A265" s="25"/>
      <c r="B265" s="307" t="s">
        <v>735</v>
      </c>
      <c r="C265" s="25"/>
      <c r="D265" s="27"/>
      <c r="E265" s="57"/>
      <c r="F265" s="57"/>
      <c r="G265" s="57"/>
      <c r="H265" s="57"/>
      <c r="I265" s="57"/>
      <c r="J265" s="57"/>
      <c r="K265" s="57"/>
      <c r="L265" s="57"/>
      <c r="M265" s="57"/>
      <c r="N265" s="57"/>
      <c r="O265" s="57"/>
      <c r="P265" s="57"/>
      <c r="Q265" s="57"/>
      <c r="R265" s="57"/>
      <c r="S265" s="57"/>
      <c r="T265" s="57"/>
      <c r="U265" s="57"/>
      <c r="V265" s="57"/>
      <c r="W265" s="77"/>
      <c r="X265" s="77"/>
      <c r="Y265" s="77"/>
      <c r="Z265" s="57"/>
      <c r="AA265" s="57"/>
      <c r="AB265" s="57"/>
      <c r="AC265" s="57"/>
      <c r="AD265" s="57"/>
      <c r="AE265" s="57"/>
      <c r="AF265" s="57"/>
      <c r="AG265" s="57"/>
      <c r="AH265" s="57"/>
      <c r="AI265" s="57"/>
      <c r="AJ265" s="57"/>
      <c r="AK265" s="57"/>
      <c r="AL265" s="57"/>
      <c r="AM265" s="57"/>
      <c r="AN265" s="57"/>
      <c r="AO265" s="57"/>
      <c r="AP265" s="57"/>
      <c r="AQ265" s="57"/>
      <c r="AR265" s="57"/>
      <c r="AS265" s="57"/>
      <c r="AT265" s="2"/>
      <c r="AU265" s="2"/>
      <c r="AV265" s="2"/>
    </row>
    <row r="266" spans="1:48" s="4" customFormat="1" ht="13.5" customHeight="1">
      <c r="A266" s="25"/>
      <c r="B266" s="307" t="s">
        <v>1085</v>
      </c>
      <c r="C266" s="25"/>
      <c r="D266" s="27"/>
      <c r="E266" s="57"/>
      <c r="F266" s="57"/>
      <c r="G266" s="57"/>
      <c r="H266" s="57"/>
      <c r="I266" s="57"/>
      <c r="J266" s="57"/>
      <c r="K266" s="57"/>
      <c r="L266" s="57"/>
      <c r="M266" s="57"/>
      <c r="N266" s="57"/>
      <c r="O266" s="57"/>
      <c r="P266" s="57"/>
      <c r="Q266" s="57"/>
      <c r="R266" s="57"/>
      <c r="S266" s="57"/>
      <c r="T266" s="57"/>
      <c r="U266" s="57"/>
      <c r="V266" s="57"/>
      <c r="W266" s="77"/>
      <c r="X266" s="77"/>
      <c r="Y266" s="77"/>
      <c r="Z266" s="57"/>
      <c r="AA266" s="57"/>
      <c r="AB266" s="57"/>
      <c r="AC266" s="57"/>
      <c r="AD266" s="57"/>
      <c r="AE266" s="57"/>
      <c r="AF266" s="57"/>
      <c r="AG266" s="57"/>
      <c r="AH266" s="57"/>
      <c r="AI266" s="57"/>
      <c r="AJ266" s="57"/>
      <c r="AK266" s="57"/>
      <c r="AL266" s="57"/>
      <c r="AM266" s="57"/>
      <c r="AN266" s="57"/>
      <c r="AO266" s="57"/>
      <c r="AP266" s="57"/>
      <c r="AQ266" s="57"/>
      <c r="AR266" s="57"/>
      <c r="AS266" s="57"/>
      <c r="AT266" s="2"/>
      <c r="AU266" s="2"/>
      <c r="AV266" s="2"/>
    </row>
    <row r="267" spans="1:48" s="4" customFormat="1" ht="13.5" customHeight="1">
      <c r="A267" s="22"/>
      <c r="B267" s="22"/>
      <c r="C267" s="22"/>
      <c r="D267" s="22"/>
      <c r="E267" s="22"/>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2"/>
      <c r="AK267" s="22"/>
      <c r="AL267" s="22"/>
      <c r="AM267" s="22"/>
      <c r="AN267" s="22"/>
      <c r="AO267" s="22"/>
      <c r="AP267" s="22"/>
      <c r="AQ267" s="22"/>
      <c r="AR267" s="25"/>
      <c r="AS267" s="25"/>
    </row>
    <row r="268" spans="1:48" s="4" customFormat="1" ht="13.5" customHeight="1">
      <c r="A268" s="22"/>
      <c r="B268" s="22"/>
      <c r="C268" s="22" t="s">
        <v>736</v>
      </c>
      <c r="E268" s="22"/>
      <c r="F268" s="22"/>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2"/>
      <c r="AL268" s="22"/>
      <c r="AM268" s="22"/>
      <c r="AN268" s="22"/>
      <c r="AO268" s="22"/>
      <c r="AP268" s="22"/>
      <c r="AQ268" s="22"/>
      <c r="AR268" s="22"/>
      <c r="AS268" s="25"/>
    </row>
    <row r="269" spans="1:48" s="4" customFormat="1" ht="13.5" customHeight="1">
      <c r="A269" s="22"/>
      <c r="B269" s="25"/>
      <c r="C269" s="25"/>
      <c r="D269" s="22" t="s">
        <v>79</v>
      </c>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2"/>
      <c r="AJ269" s="22"/>
      <c r="AK269" s="22"/>
      <c r="AL269" s="22"/>
      <c r="AM269" s="22"/>
      <c r="AN269" s="22"/>
      <c r="AO269" s="22"/>
      <c r="AP269" s="25"/>
      <c r="AQ269" s="25"/>
      <c r="AR269" s="25"/>
      <c r="AS269" s="25"/>
    </row>
    <row r="270" spans="1:48" s="4" customFormat="1" ht="13.5" customHeight="1">
      <c r="A270" s="22"/>
      <c r="B270" s="25"/>
      <c r="C270" s="25"/>
      <c r="D270" s="946"/>
      <c r="E270" s="947"/>
      <c r="F270" s="947"/>
      <c r="G270" s="947"/>
      <c r="H270" s="947"/>
      <c r="I270" s="947"/>
      <c r="J270" s="947"/>
      <c r="K270" s="948"/>
      <c r="L270" s="946" t="s">
        <v>13</v>
      </c>
      <c r="M270" s="947"/>
      <c r="N270" s="947"/>
      <c r="O270" s="947"/>
      <c r="P270" s="947"/>
      <c r="Q270" s="947"/>
      <c r="R270" s="947"/>
      <c r="S270" s="947"/>
      <c r="T270" s="947"/>
      <c r="U270" s="947"/>
      <c r="V270" s="948"/>
      <c r="W270" s="980" t="s">
        <v>77</v>
      </c>
      <c r="X270" s="981"/>
      <c r="Y270" s="982"/>
      <c r="Z270" s="946" t="s">
        <v>78</v>
      </c>
      <c r="AA270" s="947"/>
      <c r="AB270" s="947"/>
      <c r="AC270" s="947"/>
      <c r="AD270" s="947"/>
      <c r="AE270" s="947"/>
      <c r="AF270" s="947"/>
      <c r="AG270" s="947"/>
      <c r="AH270" s="947"/>
      <c r="AI270" s="947"/>
      <c r="AJ270" s="947"/>
      <c r="AK270" s="947"/>
      <c r="AL270" s="947"/>
      <c r="AM270" s="948"/>
      <c r="AN270" s="22"/>
      <c r="AO270" s="22"/>
      <c r="AP270" s="25"/>
      <c r="AQ270" s="25"/>
      <c r="AR270" s="25"/>
      <c r="AS270" s="25"/>
    </row>
    <row r="271" spans="1:48" s="4" customFormat="1" ht="13.5" customHeight="1">
      <c r="A271" s="22"/>
      <c r="B271" s="25"/>
      <c r="C271" s="25"/>
      <c r="D271" s="952"/>
      <c r="E271" s="953"/>
      <c r="F271" s="953"/>
      <c r="G271" s="953"/>
      <c r="H271" s="953"/>
      <c r="I271" s="953"/>
      <c r="J271" s="953"/>
      <c r="K271" s="954"/>
      <c r="L271" s="952"/>
      <c r="M271" s="953"/>
      <c r="N271" s="953"/>
      <c r="O271" s="953"/>
      <c r="P271" s="953"/>
      <c r="Q271" s="953"/>
      <c r="R271" s="953"/>
      <c r="S271" s="953"/>
      <c r="T271" s="953"/>
      <c r="U271" s="953"/>
      <c r="V271" s="954"/>
      <c r="W271" s="983"/>
      <c r="X271" s="984"/>
      <c r="Y271" s="985"/>
      <c r="Z271" s="952"/>
      <c r="AA271" s="953"/>
      <c r="AB271" s="953"/>
      <c r="AC271" s="953"/>
      <c r="AD271" s="953"/>
      <c r="AE271" s="953"/>
      <c r="AF271" s="953"/>
      <c r="AG271" s="953"/>
      <c r="AH271" s="953"/>
      <c r="AI271" s="953"/>
      <c r="AJ271" s="953"/>
      <c r="AK271" s="953"/>
      <c r="AL271" s="953"/>
      <c r="AM271" s="954"/>
      <c r="AN271" s="22"/>
      <c r="AO271" s="22"/>
      <c r="AP271" s="25"/>
      <c r="AQ271" s="25"/>
      <c r="AR271" s="25"/>
      <c r="AS271" s="25"/>
    </row>
    <row r="272" spans="1:48" s="4" customFormat="1" ht="18.75" customHeight="1">
      <c r="A272" s="22"/>
      <c r="B272" s="22"/>
      <c r="C272" s="22"/>
      <c r="D272" s="808" t="s">
        <v>69</v>
      </c>
      <c r="E272" s="809"/>
      <c r="F272" s="809"/>
      <c r="G272" s="809"/>
      <c r="H272" s="809"/>
      <c r="I272" s="809"/>
      <c r="J272" s="809"/>
      <c r="K272" s="810"/>
      <c r="L272" s="977"/>
      <c r="M272" s="978"/>
      <c r="N272" s="978"/>
      <c r="O272" s="978"/>
      <c r="P272" s="978"/>
      <c r="Q272" s="978"/>
      <c r="R272" s="978"/>
      <c r="S272" s="978"/>
      <c r="T272" s="978"/>
      <c r="U272" s="978"/>
      <c r="V272" s="979"/>
      <c r="W272" s="969"/>
      <c r="X272" s="970"/>
      <c r="Y272" s="971"/>
      <c r="Z272" s="969"/>
      <c r="AA272" s="970"/>
      <c r="AB272" s="970"/>
      <c r="AC272" s="970"/>
      <c r="AD272" s="970"/>
      <c r="AE272" s="970"/>
      <c r="AF272" s="970"/>
      <c r="AG272" s="971"/>
      <c r="AH272" s="972" t="s">
        <v>1086</v>
      </c>
      <c r="AI272" s="973"/>
      <c r="AJ272" s="973"/>
      <c r="AK272" s="973"/>
      <c r="AL272" s="973"/>
      <c r="AM272" s="974"/>
      <c r="AN272" s="22"/>
      <c r="AO272" s="22"/>
      <c r="AP272" s="25"/>
      <c r="AQ272" s="25"/>
      <c r="AR272" s="25"/>
      <c r="AS272" s="25"/>
    </row>
    <row r="273" spans="1:56" s="4" customFormat="1" ht="18.75" customHeight="1">
      <c r="A273" s="22"/>
      <c r="B273" s="22"/>
      <c r="C273" s="22"/>
      <c r="D273" s="778"/>
      <c r="E273" s="779"/>
      <c r="F273" s="779"/>
      <c r="G273" s="779"/>
      <c r="H273" s="779"/>
      <c r="I273" s="779"/>
      <c r="J273" s="779"/>
      <c r="K273" s="780"/>
      <c r="L273" s="977"/>
      <c r="M273" s="978"/>
      <c r="N273" s="978"/>
      <c r="O273" s="978"/>
      <c r="P273" s="978"/>
      <c r="Q273" s="978"/>
      <c r="R273" s="978"/>
      <c r="S273" s="978"/>
      <c r="T273" s="978"/>
      <c r="U273" s="978"/>
      <c r="V273" s="979"/>
      <c r="W273" s="969"/>
      <c r="X273" s="970"/>
      <c r="Y273" s="971"/>
      <c r="Z273" s="969"/>
      <c r="AA273" s="970"/>
      <c r="AB273" s="970"/>
      <c r="AC273" s="970"/>
      <c r="AD273" s="970"/>
      <c r="AE273" s="970"/>
      <c r="AF273" s="970"/>
      <c r="AG273" s="971"/>
      <c r="AH273" s="972" t="s">
        <v>1087</v>
      </c>
      <c r="AI273" s="973"/>
      <c r="AJ273" s="973"/>
      <c r="AK273" s="973"/>
      <c r="AL273" s="973"/>
      <c r="AM273" s="974"/>
      <c r="AN273" s="22"/>
      <c r="AO273" s="22"/>
      <c r="AP273" s="25"/>
      <c r="AQ273" s="25"/>
      <c r="AR273" s="25"/>
      <c r="AS273" s="25"/>
      <c r="AX273" s="498"/>
      <c r="AY273" s="498" t="s">
        <v>173</v>
      </c>
      <c r="AZ273" s="498" t="s">
        <v>174</v>
      </c>
      <c r="BA273" s="498" t="s">
        <v>1088</v>
      </c>
      <c r="BB273" s="498" t="s">
        <v>175</v>
      </c>
      <c r="BC273" s="498" t="s">
        <v>176</v>
      </c>
      <c r="BD273" s="498" t="s">
        <v>177</v>
      </c>
    </row>
    <row r="274" spans="1:56" s="4" customFormat="1" ht="18.75" customHeight="1">
      <c r="A274" s="22"/>
      <c r="B274" s="22"/>
      <c r="C274" s="22"/>
      <c r="D274" s="781"/>
      <c r="E274" s="782"/>
      <c r="F274" s="782"/>
      <c r="G274" s="782"/>
      <c r="H274" s="782"/>
      <c r="I274" s="782"/>
      <c r="J274" s="782"/>
      <c r="K274" s="783"/>
      <c r="L274" s="977"/>
      <c r="M274" s="978"/>
      <c r="N274" s="978"/>
      <c r="O274" s="978"/>
      <c r="P274" s="978"/>
      <c r="Q274" s="978"/>
      <c r="R274" s="978"/>
      <c r="S274" s="978"/>
      <c r="T274" s="978"/>
      <c r="U274" s="978"/>
      <c r="V274" s="979"/>
      <c r="W274" s="969"/>
      <c r="X274" s="970"/>
      <c r="Y274" s="971"/>
      <c r="Z274" s="976"/>
      <c r="AA274" s="726"/>
      <c r="AB274" s="726"/>
      <c r="AC274" s="726"/>
      <c r="AD274" s="726"/>
      <c r="AE274" s="726"/>
      <c r="AF274" s="726"/>
      <c r="AG274" s="727"/>
      <c r="AH274" s="972" t="s">
        <v>1089</v>
      </c>
      <c r="AI274" s="973"/>
      <c r="AJ274" s="973"/>
      <c r="AK274" s="973"/>
      <c r="AL274" s="973"/>
      <c r="AM274" s="974"/>
      <c r="AN274" s="22"/>
      <c r="AO274" s="22"/>
      <c r="AP274" s="25"/>
      <c r="AQ274" s="25"/>
      <c r="AR274" s="25"/>
      <c r="AS274" s="25"/>
      <c r="AX274" s="498" t="s">
        <v>178</v>
      </c>
      <c r="AY274" s="498" t="s">
        <v>178</v>
      </c>
      <c r="AZ274" s="498" t="s">
        <v>178</v>
      </c>
      <c r="BA274" s="498" t="s">
        <v>178</v>
      </c>
      <c r="BB274" s="498" t="s">
        <v>178</v>
      </c>
      <c r="BC274" s="498"/>
      <c r="BD274" s="499" t="s">
        <v>179</v>
      </c>
    </row>
    <row r="275" spans="1:56" s="4" customFormat="1" ht="18.75" customHeight="1">
      <c r="A275" s="22"/>
      <c r="B275" s="22"/>
      <c r="C275" s="22"/>
      <c r="D275" s="969" t="s">
        <v>70</v>
      </c>
      <c r="E275" s="970"/>
      <c r="F275" s="970"/>
      <c r="G275" s="970"/>
      <c r="H275" s="970"/>
      <c r="I275" s="970"/>
      <c r="J275" s="970"/>
      <c r="K275" s="970"/>
      <c r="L275" s="970"/>
      <c r="M275" s="970"/>
      <c r="N275" s="970"/>
      <c r="O275" s="970"/>
      <c r="P275" s="970"/>
      <c r="Q275" s="970"/>
      <c r="R275" s="970"/>
      <c r="S275" s="970"/>
      <c r="T275" s="970"/>
      <c r="U275" s="970"/>
      <c r="V275" s="971"/>
      <c r="W275" s="969"/>
      <c r="X275" s="970"/>
      <c r="Y275" s="970"/>
      <c r="Z275" s="970"/>
      <c r="AA275" s="970"/>
      <c r="AB275" s="970"/>
      <c r="AC275" s="970"/>
      <c r="AD275" s="970"/>
      <c r="AE275" s="970"/>
      <c r="AF275" s="970"/>
      <c r="AG275" s="971"/>
      <c r="AH275" s="972" t="s">
        <v>71</v>
      </c>
      <c r="AI275" s="973"/>
      <c r="AJ275" s="973"/>
      <c r="AK275" s="973"/>
      <c r="AL275" s="973"/>
      <c r="AM275" s="974"/>
      <c r="AN275" s="22"/>
      <c r="AO275" s="22"/>
      <c r="AP275" s="25"/>
      <c r="AQ275" s="25"/>
      <c r="AR275" s="25"/>
      <c r="AS275" s="25"/>
      <c r="AX275" s="498" t="s">
        <v>180</v>
      </c>
      <c r="AY275" s="498" t="s">
        <v>181</v>
      </c>
      <c r="AZ275" s="498" t="s">
        <v>182</v>
      </c>
      <c r="BA275" s="498" t="s">
        <v>183</v>
      </c>
      <c r="BB275" s="498" t="s">
        <v>184</v>
      </c>
      <c r="BC275" s="498"/>
      <c r="BD275" s="500"/>
    </row>
    <row r="276" spans="1:56" s="4" customFormat="1" ht="18.75" customHeight="1">
      <c r="A276" s="22"/>
      <c r="B276" s="22"/>
      <c r="C276" s="22"/>
      <c r="D276" s="969" t="s">
        <v>154</v>
      </c>
      <c r="E276" s="970"/>
      <c r="F276" s="970"/>
      <c r="G276" s="970"/>
      <c r="H276" s="970"/>
      <c r="I276" s="970"/>
      <c r="J276" s="970"/>
      <c r="K276" s="970"/>
      <c r="L276" s="970"/>
      <c r="M276" s="970"/>
      <c r="N276" s="970"/>
      <c r="O276" s="970"/>
      <c r="P276" s="970"/>
      <c r="Q276" s="970"/>
      <c r="R276" s="970"/>
      <c r="S276" s="970"/>
      <c r="T276" s="970"/>
      <c r="U276" s="970"/>
      <c r="V276" s="971"/>
      <c r="W276" s="969"/>
      <c r="X276" s="970"/>
      <c r="Y276" s="970"/>
      <c r="Z276" s="970"/>
      <c r="AA276" s="970"/>
      <c r="AB276" s="970"/>
      <c r="AC276" s="970"/>
      <c r="AD276" s="970"/>
      <c r="AE276" s="970"/>
      <c r="AF276" s="970"/>
      <c r="AG276" s="971"/>
      <c r="AH276" s="972" t="s">
        <v>1090</v>
      </c>
      <c r="AI276" s="973"/>
      <c r="AJ276" s="973"/>
      <c r="AK276" s="973"/>
      <c r="AL276" s="973"/>
      <c r="AM276" s="974"/>
      <c r="AN276" s="22"/>
      <c r="AO276" s="22"/>
      <c r="AP276" s="25"/>
      <c r="AQ276" s="25"/>
      <c r="AR276" s="25"/>
      <c r="AS276" s="25"/>
      <c r="AX276" s="498" t="s">
        <v>185</v>
      </c>
      <c r="AY276" s="498" t="s">
        <v>186</v>
      </c>
      <c r="AZ276" s="498" t="s">
        <v>1091</v>
      </c>
      <c r="BA276" s="498" t="s">
        <v>187</v>
      </c>
      <c r="BB276" s="498" t="s">
        <v>188</v>
      </c>
      <c r="BC276" s="498"/>
      <c r="BD276" s="500"/>
    </row>
    <row r="277" spans="1:56" s="4" customFormat="1" ht="18.75" customHeight="1">
      <c r="A277" s="22"/>
      <c r="B277" s="22"/>
      <c r="C277" s="22"/>
      <c r="D277" s="963" t="s">
        <v>153</v>
      </c>
      <c r="E277" s="963"/>
      <c r="F277" s="963"/>
      <c r="G277" s="963"/>
      <c r="H277" s="963"/>
      <c r="I277" s="963"/>
      <c r="J277" s="963"/>
      <c r="K277" s="963"/>
      <c r="L277" s="963"/>
      <c r="M277" s="963"/>
      <c r="N277" s="963"/>
      <c r="O277" s="963"/>
      <c r="P277" s="963"/>
      <c r="Q277" s="963"/>
      <c r="R277" s="963"/>
      <c r="S277" s="963"/>
      <c r="T277" s="963"/>
      <c r="U277" s="963"/>
      <c r="V277" s="963"/>
      <c r="W277" s="963"/>
      <c r="X277" s="963"/>
      <c r="Y277" s="963"/>
      <c r="Z277" s="963"/>
      <c r="AA277" s="963"/>
      <c r="AB277" s="963"/>
      <c r="AC277" s="963"/>
      <c r="AD277" s="963"/>
      <c r="AE277" s="963"/>
      <c r="AF277" s="963"/>
      <c r="AG277" s="963"/>
      <c r="AH277" s="975" t="s">
        <v>72</v>
      </c>
      <c r="AI277" s="975"/>
      <c r="AJ277" s="975"/>
      <c r="AK277" s="975"/>
      <c r="AL277" s="975"/>
      <c r="AM277" s="975"/>
      <c r="AN277" s="22"/>
      <c r="AO277" s="22"/>
      <c r="AP277" s="25"/>
      <c r="AQ277" s="25"/>
      <c r="AR277" s="25"/>
      <c r="AS277" s="25"/>
      <c r="AX277" s="498" t="s">
        <v>189</v>
      </c>
      <c r="AY277" s="498" t="s">
        <v>114</v>
      </c>
      <c r="AZ277" s="498" t="s">
        <v>190</v>
      </c>
      <c r="BA277" s="498" t="s">
        <v>191</v>
      </c>
      <c r="BB277" s="498" t="s">
        <v>114</v>
      </c>
      <c r="BC277" s="498"/>
      <c r="BD277" s="500"/>
    </row>
    <row r="278" spans="1:56" s="4" customFormat="1" ht="13.5" customHeight="1">
      <c r="A278" s="22"/>
      <c r="B278" s="22"/>
      <c r="C278" s="22"/>
      <c r="D278" s="51" t="s">
        <v>152</v>
      </c>
      <c r="E278" s="501"/>
      <c r="F278" s="501"/>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c r="AC278" s="426"/>
      <c r="AD278" s="426"/>
      <c r="AE278" s="426"/>
      <c r="AF278" s="426"/>
      <c r="AG278" s="426"/>
      <c r="AH278" s="426"/>
      <c r="AI278" s="426"/>
      <c r="AJ278" s="426"/>
      <c r="AK278" s="426"/>
      <c r="AL278" s="426"/>
      <c r="AM278" s="426"/>
      <c r="AN278" s="22"/>
      <c r="AO278" s="22"/>
      <c r="AP278" s="25"/>
      <c r="AQ278" s="25"/>
      <c r="AR278" s="25"/>
      <c r="AS278" s="25"/>
      <c r="AX278" s="498" t="s">
        <v>192</v>
      </c>
      <c r="AY278" s="498"/>
      <c r="AZ278" s="498" t="s">
        <v>193</v>
      </c>
      <c r="BA278" s="498" t="s">
        <v>194</v>
      </c>
      <c r="BB278" s="498"/>
      <c r="BC278" s="498"/>
      <c r="BD278" s="500"/>
    </row>
    <row r="279" spans="1:56" s="4" customFormat="1">
      <c r="A279" s="22"/>
      <c r="B279" s="22"/>
      <c r="C279" s="22"/>
      <c r="D279" s="51" t="s">
        <v>85</v>
      </c>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22"/>
      <c r="AD279" s="502"/>
      <c r="AE279" s="502"/>
      <c r="AF279" s="502"/>
      <c r="AG279" s="502"/>
      <c r="AH279" s="502"/>
      <c r="AI279" s="502"/>
      <c r="AJ279" s="502"/>
      <c r="AK279" s="502"/>
      <c r="AL279" s="502"/>
      <c r="AM279" s="502"/>
      <c r="AN279" s="22"/>
      <c r="AO279" s="22"/>
      <c r="AP279" s="25"/>
      <c r="AQ279" s="25"/>
      <c r="AR279" s="25"/>
      <c r="AS279" s="25"/>
      <c r="AX279" s="498" t="s">
        <v>195</v>
      </c>
      <c r="AY279" s="498"/>
      <c r="AZ279" s="498" t="s">
        <v>114</v>
      </c>
      <c r="BA279" s="498" t="s">
        <v>196</v>
      </c>
      <c r="BB279" s="498"/>
      <c r="BC279" s="498"/>
      <c r="BD279" s="498"/>
    </row>
    <row r="280" spans="1:56" s="4" customFormat="1">
      <c r="A280" s="22"/>
      <c r="B280" s="22"/>
      <c r="C280" s="22"/>
      <c r="D280" s="51" t="s">
        <v>87</v>
      </c>
      <c r="E280" s="502"/>
      <c r="F280" s="502"/>
      <c r="G280" s="502"/>
      <c r="H280" s="502"/>
      <c r="I280" s="502"/>
      <c r="J280" s="502"/>
      <c r="K280" s="502"/>
      <c r="L280" s="502"/>
      <c r="M280" s="502"/>
      <c r="N280" s="502"/>
      <c r="O280" s="502"/>
      <c r="P280" s="502"/>
      <c r="Q280" s="502"/>
      <c r="R280" s="502"/>
      <c r="S280" s="502"/>
      <c r="T280" s="502"/>
      <c r="U280" s="502"/>
      <c r="V280" s="502"/>
      <c r="W280" s="502"/>
      <c r="X280" s="502"/>
      <c r="Y280" s="502"/>
      <c r="Z280" s="502"/>
      <c r="AA280" s="502"/>
      <c r="AB280" s="502"/>
      <c r="AC280" s="22"/>
      <c r="AD280" s="502"/>
      <c r="AE280" s="502"/>
      <c r="AF280" s="502"/>
      <c r="AG280" s="502"/>
      <c r="AH280" s="503"/>
      <c r="AI280" s="502"/>
      <c r="AJ280" s="502"/>
      <c r="AK280" s="502"/>
      <c r="AL280" s="502"/>
      <c r="AM280" s="502"/>
      <c r="AN280" s="22"/>
      <c r="AO280" s="22"/>
      <c r="AP280" s="25"/>
      <c r="AQ280" s="25"/>
      <c r="AR280" s="25"/>
      <c r="AS280" s="25"/>
      <c r="AX280" s="498"/>
      <c r="AY280" s="498"/>
      <c r="AZ280" s="498"/>
      <c r="BA280" s="498" t="s">
        <v>197</v>
      </c>
      <c r="BB280" s="498"/>
      <c r="BC280" s="498"/>
      <c r="BD280" s="498"/>
    </row>
    <row r="281" spans="1:56" s="4" customFormat="1">
      <c r="A281" s="497"/>
      <c r="B281" s="22"/>
      <c r="C281" s="22"/>
      <c r="D281" s="22"/>
      <c r="E281" s="22"/>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2"/>
      <c r="AK281" s="22"/>
      <c r="AL281" s="22"/>
      <c r="AM281" s="22"/>
      <c r="AN281" s="22"/>
      <c r="AO281" s="22"/>
      <c r="AP281" s="22"/>
      <c r="AQ281" s="22"/>
      <c r="AR281" s="25"/>
      <c r="AS281" s="25"/>
      <c r="AX281" s="498"/>
      <c r="AY281" s="498"/>
      <c r="AZ281" s="498"/>
      <c r="BA281" s="498" t="s">
        <v>114</v>
      </c>
      <c r="BB281" s="498"/>
      <c r="BC281" s="498"/>
      <c r="BD281" s="498"/>
    </row>
    <row r="282" spans="1:56" s="4" customFormat="1">
      <c r="A282" s="22"/>
      <c r="B282" s="22"/>
      <c r="C282" s="22"/>
      <c r="D282" s="25" t="s">
        <v>932</v>
      </c>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2"/>
      <c r="AJ282" s="22"/>
      <c r="AK282" s="22"/>
      <c r="AL282" s="22"/>
      <c r="AM282" s="22"/>
      <c r="AN282" s="22"/>
      <c r="AO282" s="22"/>
      <c r="AP282" s="25"/>
      <c r="AQ282" s="25"/>
      <c r="AR282" s="25"/>
      <c r="AS282" s="25"/>
    </row>
    <row r="283" spans="1:56" ht="18" customHeight="1">
      <c r="A283" s="22"/>
      <c r="B283" s="22"/>
      <c r="C283" s="22"/>
      <c r="D283" s="25"/>
      <c r="E283" s="22" t="s">
        <v>41</v>
      </c>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2"/>
      <c r="AJ283" s="22"/>
      <c r="AK283" s="22"/>
      <c r="AL283" s="22"/>
      <c r="AM283" s="22"/>
      <c r="AN283" s="22"/>
      <c r="AO283" s="22"/>
    </row>
    <row r="284" spans="1:56" ht="20.25" customHeight="1">
      <c r="A284" s="22"/>
      <c r="B284" s="22"/>
      <c r="C284" s="22"/>
      <c r="D284" s="940" t="s">
        <v>42</v>
      </c>
      <c r="E284" s="940"/>
      <c r="F284" s="940"/>
      <c r="G284" s="940"/>
      <c r="H284" s="940"/>
      <c r="I284" s="940"/>
      <c r="J284" s="940"/>
      <c r="K284" s="940"/>
      <c r="L284" s="942" t="s">
        <v>1092</v>
      </c>
      <c r="M284" s="942"/>
      <c r="N284" s="942"/>
      <c r="O284" s="943" t="s">
        <v>43</v>
      </c>
      <c r="P284" s="944"/>
      <c r="Q284" s="944"/>
      <c r="R284" s="944"/>
      <c r="S284" s="944"/>
      <c r="T284" s="944"/>
      <c r="U284" s="944"/>
      <c r="V284" s="944"/>
      <c r="W284" s="944"/>
      <c r="X284" s="944"/>
      <c r="Y284" s="944"/>
      <c r="Z284" s="944"/>
      <c r="AA284" s="944"/>
      <c r="AB284" s="944"/>
      <c r="AC284" s="944"/>
      <c r="AD284" s="944"/>
      <c r="AE284" s="944"/>
      <c r="AF284" s="944"/>
      <c r="AG284" s="944"/>
      <c r="AH284" s="944"/>
      <c r="AI284" s="944"/>
      <c r="AJ284" s="944"/>
      <c r="AK284" s="944"/>
      <c r="AL284" s="944"/>
      <c r="AM284" s="945"/>
      <c r="AN284" s="22"/>
      <c r="AO284" s="22"/>
    </row>
    <row r="285" spans="1:56" ht="20.25" customHeight="1">
      <c r="A285" s="22"/>
      <c r="B285" s="22"/>
      <c r="C285" s="22"/>
      <c r="D285" s="946" t="s">
        <v>933</v>
      </c>
      <c r="E285" s="947"/>
      <c r="F285" s="947"/>
      <c r="G285" s="947"/>
      <c r="H285" s="947"/>
      <c r="I285" s="947"/>
      <c r="J285" s="947"/>
      <c r="K285" s="948"/>
      <c r="L285" s="943" t="s">
        <v>89</v>
      </c>
      <c r="M285" s="944"/>
      <c r="N285" s="945" t="s">
        <v>90</v>
      </c>
      <c r="O285" s="940" t="s">
        <v>1093</v>
      </c>
      <c r="P285" s="940"/>
      <c r="Q285" s="955" t="s">
        <v>1094</v>
      </c>
      <c r="R285" s="956"/>
      <c r="S285" s="956"/>
      <c r="T285" s="956"/>
      <c r="U285" s="956"/>
      <c r="V285" s="956"/>
      <c r="W285" s="956"/>
      <c r="X285" s="956"/>
      <c r="Y285" s="956"/>
      <c r="Z285" s="956"/>
      <c r="AA285" s="956"/>
      <c r="AB285" s="956"/>
      <c r="AC285" s="956"/>
      <c r="AD285" s="956"/>
      <c r="AE285" s="956"/>
      <c r="AF285" s="956"/>
      <c r="AG285" s="956"/>
      <c r="AH285" s="956"/>
      <c r="AI285" s="956"/>
      <c r="AJ285" s="956"/>
      <c r="AK285" s="956"/>
      <c r="AL285" s="956"/>
      <c r="AM285" s="957"/>
      <c r="AN285" s="22"/>
      <c r="AO285" s="22"/>
    </row>
    <row r="286" spans="1:56" ht="20.25" customHeight="1">
      <c r="A286" s="22"/>
      <c r="B286" s="22"/>
      <c r="C286" s="22"/>
      <c r="D286" s="949"/>
      <c r="E286" s="950"/>
      <c r="F286" s="950"/>
      <c r="G286" s="950"/>
      <c r="H286" s="950"/>
      <c r="I286" s="950"/>
      <c r="J286" s="950"/>
      <c r="K286" s="951"/>
      <c r="L286" s="943"/>
      <c r="M286" s="944"/>
      <c r="N286" s="945"/>
      <c r="O286" s="940"/>
      <c r="P286" s="940"/>
      <c r="Q286" s="958"/>
      <c r="R286" s="959"/>
      <c r="S286" s="959"/>
      <c r="T286" s="959"/>
      <c r="U286" s="959"/>
      <c r="V286" s="959"/>
      <c r="W286" s="959"/>
      <c r="X286" s="959"/>
      <c r="Y286" s="959"/>
      <c r="Z286" s="959"/>
      <c r="AA286" s="959"/>
      <c r="AB286" s="959"/>
      <c r="AC286" s="959"/>
      <c r="AD286" s="959"/>
      <c r="AE286" s="959"/>
      <c r="AF286" s="959"/>
      <c r="AG286" s="959"/>
      <c r="AH286" s="959"/>
      <c r="AI286" s="959"/>
      <c r="AJ286" s="959"/>
      <c r="AK286" s="959"/>
      <c r="AL286" s="959"/>
      <c r="AM286" s="962"/>
      <c r="AN286" s="22"/>
      <c r="AO286" s="22"/>
    </row>
    <row r="287" spans="1:56" ht="29.25" customHeight="1">
      <c r="A287" s="22"/>
      <c r="B287" s="22"/>
      <c r="C287" s="22"/>
      <c r="D287" s="949"/>
      <c r="E287" s="950"/>
      <c r="F287" s="950"/>
      <c r="G287" s="950"/>
      <c r="H287" s="950"/>
      <c r="I287" s="950"/>
      <c r="J287" s="950"/>
      <c r="K287" s="951"/>
      <c r="L287" s="943" t="s">
        <v>89</v>
      </c>
      <c r="M287" s="944"/>
      <c r="N287" s="945" t="s">
        <v>90</v>
      </c>
      <c r="O287" s="963" t="s">
        <v>1095</v>
      </c>
      <c r="P287" s="963"/>
      <c r="Q287" s="964" t="s">
        <v>737</v>
      </c>
      <c r="R287" s="965"/>
      <c r="S287" s="965"/>
      <c r="T287" s="965"/>
      <c r="U287" s="965"/>
      <c r="V287" s="965"/>
      <c r="W287" s="965"/>
      <c r="X287" s="965"/>
      <c r="Y287" s="965"/>
      <c r="Z287" s="965"/>
      <c r="AA287" s="965"/>
      <c r="AB287" s="965"/>
      <c r="AC287" s="965"/>
      <c r="AD287" s="965"/>
      <c r="AE287" s="965"/>
      <c r="AF287" s="965"/>
      <c r="AG287" s="965"/>
      <c r="AH287" s="965"/>
      <c r="AI287" s="965"/>
      <c r="AJ287" s="965"/>
      <c r="AK287" s="965"/>
      <c r="AL287" s="965"/>
      <c r="AM287" s="966"/>
      <c r="AN287" s="22"/>
      <c r="AO287" s="22"/>
    </row>
    <row r="288" spans="1:56" ht="20.25" customHeight="1">
      <c r="A288" s="22"/>
      <c r="B288" s="22"/>
      <c r="C288" s="22"/>
      <c r="D288" s="949"/>
      <c r="E288" s="950"/>
      <c r="F288" s="950"/>
      <c r="G288" s="950"/>
      <c r="H288" s="950"/>
      <c r="I288" s="950"/>
      <c r="J288" s="950"/>
      <c r="K288" s="951"/>
      <c r="L288" s="943"/>
      <c r="M288" s="944"/>
      <c r="N288" s="945"/>
      <c r="O288" s="963"/>
      <c r="P288" s="963"/>
      <c r="Q288" s="967"/>
      <c r="R288" s="968"/>
      <c r="S288" s="968"/>
      <c r="T288" s="968"/>
      <c r="U288" s="968"/>
      <c r="V288" s="968"/>
      <c r="W288" s="968"/>
      <c r="X288" s="968"/>
      <c r="Y288" s="968"/>
      <c r="Z288" s="968"/>
      <c r="AA288" s="968"/>
      <c r="AB288" s="968"/>
      <c r="AC288" s="968"/>
      <c r="AD288" s="968"/>
      <c r="AE288" s="968"/>
      <c r="AF288" s="936"/>
      <c r="AG288" s="937"/>
      <c r="AH288" s="937"/>
      <c r="AI288" s="937"/>
      <c r="AJ288" s="937"/>
      <c r="AK288" s="938"/>
      <c r="AL288" s="936"/>
      <c r="AM288" s="939"/>
      <c r="AN288" s="22"/>
      <c r="AO288" s="22"/>
    </row>
    <row r="289" spans="1:45" ht="36.75" customHeight="1">
      <c r="A289" s="22"/>
      <c r="B289" s="22"/>
      <c r="C289" s="22"/>
      <c r="D289" s="949"/>
      <c r="E289" s="950"/>
      <c r="F289" s="950"/>
      <c r="G289" s="950"/>
      <c r="H289" s="950"/>
      <c r="I289" s="950"/>
      <c r="J289" s="950"/>
      <c r="K289" s="951"/>
      <c r="L289" s="444" t="s">
        <v>89</v>
      </c>
      <c r="M289" s="29"/>
      <c r="N289" s="81" t="s">
        <v>90</v>
      </c>
      <c r="O289" s="940" t="s">
        <v>1023</v>
      </c>
      <c r="P289" s="940"/>
      <c r="Q289" s="960" t="s">
        <v>88</v>
      </c>
      <c r="R289" s="960"/>
      <c r="S289" s="960"/>
      <c r="T289" s="960"/>
      <c r="U289" s="960"/>
      <c r="V289" s="960"/>
      <c r="W289" s="960"/>
      <c r="X289" s="960"/>
      <c r="Y289" s="960"/>
      <c r="Z289" s="960"/>
      <c r="AA289" s="960"/>
      <c r="AB289" s="960"/>
      <c r="AC289" s="960"/>
      <c r="AD289" s="960"/>
      <c r="AE289" s="960"/>
      <c r="AF289" s="960"/>
      <c r="AG289" s="960"/>
      <c r="AH289" s="960"/>
      <c r="AI289" s="960"/>
      <c r="AJ289" s="960"/>
      <c r="AK289" s="960"/>
      <c r="AL289" s="960"/>
      <c r="AM289" s="960"/>
      <c r="AN289" s="22"/>
      <c r="AO289" s="22"/>
    </row>
    <row r="290" spans="1:45" ht="36.75" customHeight="1">
      <c r="A290" s="22"/>
      <c r="B290" s="22"/>
      <c r="C290" s="22"/>
      <c r="D290" s="949"/>
      <c r="E290" s="950"/>
      <c r="F290" s="950"/>
      <c r="G290" s="950"/>
      <c r="H290" s="950"/>
      <c r="I290" s="950"/>
      <c r="J290" s="950"/>
      <c r="K290" s="951"/>
      <c r="L290" s="444" t="s">
        <v>89</v>
      </c>
      <c r="M290" s="29"/>
      <c r="N290" s="81" t="s">
        <v>90</v>
      </c>
      <c r="O290" s="940" t="s">
        <v>1025</v>
      </c>
      <c r="P290" s="940"/>
      <c r="Q290" s="960" t="s">
        <v>119</v>
      </c>
      <c r="R290" s="960"/>
      <c r="S290" s="960"/>
      <c r="T290" s="960"/>
      <c r="U290" s="960"/>
      <c r="V290" s="960"/>
      <c r="W290" s="960"/>
      <c r="X290" s="960"/>
      <c r="Y290" s="960"/>
      <c r="Z290" s="960"/>
      <c r="AA290" s="960"/>
      <c r="AB290" s="960"/>
      <c r="AC290" s="960"/>
      <c r="AD290" s="960"/>
      <c r="AE290" s="960"/>
      <c r="AF290" s="960"/>
      <c r="AG290" s="960"/>
      <c r="AH290" s="960"/>
      <c r="AI290" s="960"/>
      <c r="AJ290" s="960"/>
      <c r="AK290" s="960"/>
      <c r="AL290" s="960"/>
      <c r="AM290" s="960"/>
      <c r="AN290" s="22"/>
      <c r="AO290" s="22"/>
    </row>
    <row r="291" spans="1:45" ht="18" customHeight="1">
      <c r="A291" s="22"/>
      <c r="B291" s="22"/>
      <c r="C291" s="22"/>
      <c r="D291" s="949"/>
      <c r="E291" s="950"/>
      <c r="F291" s="950"/>
      <c r="G291" s="950"/>
      <c r="H291" s="950"/>
      <c r="I291" s="950"/>
      <c r="J291" s="950"/>
      <c r="K291" s="951"/>
      <c r="L291" s="444" t="s">
        <v>89</v>
      </c>
      <c r="M291" s="597"/>
      <c r="N291" s="81" t="s">
        <v>90</v>
      </c>
      <c r="O291" s="940" t="s">
        <v>1096</v>
      </c>
      <c r="P291" s="940"/>
      <c r="Q291" s="961" t="s">
        <v>118</v>
      </c>
      <c r="R291" s="961"/>
      <c r="S291" s="961"/>
      <c r="T291" s="961"/>
      <c r="U291" s="961"/>
      <c r="V291" s="961"/>
      <c r="W291" s="961"/>
      <c r="X291" s="961"/>
      <c r="Y291" s="961"/>
      <c r="Z291" s="961"/>
      <c r="AA291" s="961"/>
      <c r="AB291" s="961"/>
      <c r="AC291" s="961"/>
      <c r="AD291" s="961"/>
      <c r="AE291" s="961"/>
      <c r="AF291" s="961"/>
      <c r="AG291" s="961"/>
      <c r="AH291" s="961"/>
      <c r="AI291" s="961"/>
      <c r="AJ291" s="961"/>
      <c r="AK291" s="961"/>
      <c r="AL291" s="961"/>
      <c r="AM291" s="961"/>
      <c r="AN291" s="22"/>
      <c r="AO291" s="22"/>
    </row>
    <row r="292" spans="1:45" ht="18" customHeight="1">
      <c r="A292" s="22"/>
      <c r="B292" s="22"/>
      <c r="C292" s="22"/>
      <c r="D292" s="949"/>
      <c r="E292" s="950"/>
      <c r="F292" s="950"/>
      <c r="G292" s="950"/>
      <c r="H292" s="950"/>
      <c r="I292" s="950"/>
      <c r="J292" s="950"/>
      <c r="K292" s="951"/>
      <c r="L292" s="444" t="s">
        <v>89</v>
      </c>
      <c r="M292" s="597"/>
      <c r="N292" s="81" t="s">
        <v>90</v>
      </c>
      <c r="O292" s="940" t="s">
        <v>1022</v>
      </c>
      <c r="P292" s="940"/>
      <c r="Q292" s="941" t="s">
        <v>156</v>
      </c>
      <c r="R292" s="941"/>
      <c r="S292" s="941"/>
      <c r="T292" s="941"/>
      <c r="U292" s="941"/>
      <c r="V292" s="941"/>
      <c r="W292" s="941"/>
      <c r="X292" s="941"/>
      <c r="Y292" s="941"/>
      <c r="Z292" s="941"/>
      <c r="AA292" s="941"/>
      <c r="AB292" s="941"/>
      <c r="AC292" s="941"/>
      <c r="AD292" s="941"/>
      <c r="AE292" s="941"/>
      <c r="AF292" s="941"/>
      <c r="AG292" s="941"/>
      <c r="AH292" s="941"/>
      <c r="AI292" s="941"/>
      <c r="AJ292" s="941"/>
      <c r="AK292" s="941"/>
      <c r="AL292" s="941"/>
      <c r="AM292" s="941"/>
      <c r="AN292" s="22"/>
      <c r="AO292" s="22"/>
    </row>
    <row r="293" spans="1:45" ht="18" customHeight="1">
      <c r="A293" s="22"/>
      <c r="B293" s="22"/>
      <c r="C293" s="22"/>
      <c r="D293" s="952"/>
      <c r="E293" s="953"/>
      <c r="F293" s="953"/>
      <c r="G293" s="953"/>
      <c r="H293" s="953"/>
      <c r="I293" s="953"/>
      <c r="J293" s="953"/>
      <c r="K293" s="954"/>
      <c r="L293" s="444" t="s">
        <v>89</v>
      </c>
      <c r="M293" s="597"/>
      <c r="N293" s="81" t="s">
        <v>90</v>
      </c>
      <c r="O293" s="940" t="s">
        <v>1097</v>
      </c>
      <c r="P293" s="940"/>
      <c r="Q293" s="941" t="s">
        <v>157</v>
      </c>
      <c r="R293" s="941"/>
      <c r="S293" s="941"/>
      <c r="T293" s="941"/>
      <c r="U293" s="941"/>
      <c r="V293" s="941"/>
      <c r="W293" s="941"/>
      <c r="X293" s="941"/>
      <c r="Y293" s="941"/>
      <c r="Z293" s="941"/>
      <c r="AA293" s="941"/>
      <c r="AB293" s="941"/>
      <c r="AC293" s="941"/>
      <c r="AD293" s="941"/>
      <c r="AE293" s="941"/>
      <c r="AF293" s="941"/>
      <c r="AG293" s="941"/>
      <c r="AH293" s="941"/>
      <c r="AI293" s="941"/>
      <c r="AJ293" s="941"/>
      <c r="AK293" s="941"/>
      <c r="AL293" s="941"/>
      <c r="AM293" s="941"/>
      <c r="AN293" s="22"/>
      <c r="AO293" s="22"/>
    </row>
    <row r="294" spans="1:45" s="7" customFormat="1" ht="12">
      <c r="A294" s="51"/>
      <c r="B294" s="51"/>
      <c r="C294" s="51"/>
      <c r="D294" s="51" t="s">
        <v>84</v>
      </c>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1"/>
      <c r="AO294" s="51"/>
      <c r="AP294" s="55"/>
      <c r="AQ294" s="55"/>
      <c r="AR294" s="55"/>
      <c r="AS294" s="55"/>
    </row>
    <row r="295" spans="1:45" s="40" customFormat="1" ht="13.5" customHeight="1">
      <c r="A295" s="51"/>
      <c r="B295" s="51"/>
      <c r="C295" s="51"/>
      <c r="D295" s="51" t="s">
        <v>1098</v>
      </c>
      <c r="E295" s="51"/>
      <c r="F295" s="55"/>
      <c r="G295" s="55"/>
      <c r="H295" s="55"/>
      <c r="I295" s="55"/>
      <c r="J295" s="55"/>
      <c r="K295" s="55"/>
      <c r="L295" s="55"/>
      <c r="M295" s="55"/>
      <c r="N295" s="55"/>
      <c r="O295" s="55"/>
      <c r="P295" s="55"/>
      <c r="Q295" s="55"/>
      <c r="R295" s="55"/>
      <c r="S295" s="55"/>
      <c r="T295" s="55"/>
      <c r="U295" s="55"/>
      <c r="V295" s="55"/>
      <c r="W295" s="55"/>
      <c r="X295" s="55"/>
      <c r="Y295" s="55"/>
      <c r="Z295" s="55"/>
      <c r="AA295" s="55"/>
      <c r="AB295" s="56"/>
      <c r="AC295" s="304"/>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t="s">
        <v>1099</v>
      </c>
      <c r="E296" s="51"/>
      <c r="F296" s="55"/>
      <c r="G296" s="55"/>
      <c r="H296" s="55"/>
      <c r="I296" s="55"/>
      <c r="J296" s="55"/>
      <c r="K296" s="55"/>
      <c r="L296" s="55"/>
      <c r="M296" s="55"/>
      <c r="N296" s="55"/>
      <c r="O296" s="55"/>
      <c r="P296" s="55"/>
      <c r="Q296" s="55"/>
      <c r="R296" s="55"/>
      <c r="S296" s="55"/>
      <c r="T296" s="55"/>
      <c r="U296" s="55"/>
      <c r="V296" s="55"/>
      <c r="W296" s="55"/>
      <c r="X296" s="55"/>
      <c r="Y296" s="55"/>
      <c r="Z296" s="55"/>
      <c r="AA296" s="55"/>
      <c r="AB296" s="56"/>
      <c r="AC296" s="304"/>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c r="E297" s="51"/>
      <c r="F297" s="55" t="s">
        <v>1100</v>
      </c>
      <c r="G297" s="55"/>
      <c r="H297" s="56"/>
      <c r="I297" s="55"/>
      <c r="J297" s="55"/>
      <c r="K297" s="55"/>
      <c r="L297" s="55"/>
      <c r="M297" s="55"/>
      <c r="N297" s="55"/>
      <c r="O297" s="55"/>
      <c r="P297" s="55"/>
      <c r="Q297" s="55"/>
      <c r="R297" s="55"/>
      <c r="S297" s="55"/>
      <c r="T297" s="55"/>
      <c r="U297" s="55"/>
      <c r="V297" s="55"/>
      <c r="W297" s="55"/>
      <c r="X297" s="55"/>
      <c r="Y297" s="55"/>
      <c r="Z297" s="55"/>
      <c r="AA297" s="55"/>
      <c r="AB297" s="56"/>
      <c r="AC297" s="304"/>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c r="E298" s="51"/>
      <c r="F298" s="55" t="s">
        <v>1101</v>
      </c>
      <c r="G298" s="55"/>
      <c r="H298" s="56"/>
      <c r="I298" s="55"/>
      <c r="J298" s="55"/>
      <c r="K298" s="55"/>
      <c r="L298" s="55"/>
      <c r="M298" s="55"/>
      <c r="N298" s="55"/>
      <c r="O298" s="55"/>
      <c r="P298" s="55"/>
      <c r="Q298" s="55"/>
      <c r="R298" s="55"/>
      <c r="S298" s="55"/>
      <c r="T298" s="55"/>
      <c r="U298" s="55"/>
      <c r="V298" s="55"/>
      <c r="W298" s="55"/>
      <c r="X298" s="55"/>
      <c r="Y298" s="55"/>
      <c r="Z298" s="55"/>
      <c r="AA298" s="55"/>
      <c r="AB298" s="56"/>
      <c r="AC298" s="304"/>
      <c r="AD298" s="82"/>
      <c r="AE298" s="82"/>
      <c r="AF298" s="82"/>
      <c r="AG298" s="82"/>
      <c r="AH298" s="82"/>
      <c r="AI298" s="82"/>
      <c r="AJ298" s="82"/>
      <c r="AK298" s="82"/>
      <c r="AL298" s="83"/>
      <c r="AM298" s="55"/>
      <c r="AN298" s="55"/>
      <c r="AO298" s="51"/>
      <c r="AP298" s="51"/>
      <c r="AQ298" s="51"/>
      <c r="AR298" s="56"/>
      <c r="AS298" s="56"/>
    </row>
    <row r="299" spans="1:45" s="40" customFormat="1" ht="13.5" customHeight="1">
      <c r="A299" s="51"/>
      <c r="B299" s="51"/>
      <c r="C299" s="51"/>
      <c r="D299" s="51"/>
      <c r="E299" s="51"/>
      <c r="F299" s="55" t="s">
        <v>1102</v>
      </c>
      <c r="G299" s="55"/>
      <c r="H299" s="56"/>
      <c r="I299" s="55"/>
      <c r="J299" s="55"/>
      <c r="K299" s="55"/>
      <c r="L299" s="55"/>
      <c r="M299" s="55"/>
      <c r="N299" s="55"/>
      <c r="O299" s="55"/>
      <c r="P299" s="55"/>
      <c r="Q299" s="55"/>
      <c r="R299" s="55"/>
      <c r="S299" s="55"/>
      <c r="T299" s="55"/>
      <c r="U299" s="55"/>
      <c r="V299" s="55"/>
      <c r="W299" s="55"/>
      <c r="X299" s="55"/>
      <c r="Y299" s="55"/>
      <c r="Z299" s="55"/>
      <c r="AA299" s="55"/>
      <c r="AB299" s="56"/>
      <c r="AC299" s="304"/>
      <c r="AD299" s="82"/>
      <c r="AE299" s="82"/>
      <c r="AF299" s="82"/>
      <c r="AG299" s="82"/>
      <c r="AH299" s="82"/>
      <c r="AI299" s="82"/>
      <c r="AJ299" s="82"/>
      <c r="AK299" s="82"/>
      <c r="AL299" s="83"/>
      <c r="AM299" s="55"/>
      <c r="AN299" s="55"/>
      <c r="AO299" s="51"/>
      <c r="AP299" s="51"/>
      <c r="AQ299" s="51"/>
      <c r="AR299" s="56"/>
      <c r="AS299" s="56"/>
    </row>
    <row r="300" spans="1:45" s="40" customFormat="1" ht="13.5" customHeight="1">
      <c r="A300" s="51"/>
      <c r="B300" s="51"/>
      <c r="C300" s="51"/>
      <c r="D300" s="51"/>
      <c r="E300" s="51"/>
      <c r="F300" s="55" t="s">
        <v>1103</v>
      </c>
      <c r="G300" s="55"/>
      <c r="H300" s="56"/>
      <c r="I300" s="55"/>
      <c r="J300" s="55"/>
      <c r="K300" s="55"/>
      <c r="L300" s="55"/>
      <c r="M300" s="55"/>
      <c r="N300" s="55"/>
      <c r="O300" s="55"/>
      <c r="P300" s="55"/>
      <c r="Q300" s="55"/>
      <c r="R300" s="55"/>
      <c r="S300" s="55"/>
      <c r="T300" s="55"/>
      <c r="U300" s="55"/>
      <c r="V300" s="55"/>
      <c r="W300" s="55"/>
      <c r="X300" s="55"/>
      <c r="Y300" s="55"/>
      <c r="Z300" s="55"/>
      <c r="AA300" s="55"/>
      <c r="AB300" s="56"/>
      <c r="AC300" s="304"/>
      <c r="AD300" s="82"/>
      <c r="AE300" s="82"/>
      <c r="AF300" s="82"/>
      <c r="AG300" s="82"/>
      <c r="AH300" s="82"/>
      <c r="AI300" s="82"/>
      <c r="AJ300" s="82"/>
      <c r="AK300" s="82"/>
      <c r="AL300" s="83"/>
      <c r="AM300" s="55"/>
      <c r="AN300" s="55"/>
      <c r="AO300" s="51"/>
      <c r="AP300" s="51"/>
      <c r="AQ300" s="51"/>
      <c r="AR300" s="56"/>
      <c r="AS300" s="56"/>
    </row>
    <row r="301" spans="1:45" s="40" customFormat="1" ht="13.5" customHeight="1">
      <c r="A301" s="51"/>
      <c r="B301" s="51"/>
      <c r="C301" s="51"/>
      <c r="D301" s="51"/>
      <c r="E301" s="51"/>
      <c r="F301" s="55" t="s">
        <v>1104</v>
      </c>
      <c r="G301" s="55"/>
      <c r="H301" s="56"/>
      <c r="I301" s="55"/>
      <c r="J301" s="55"/>
      <c r="K301" s="55"/>
      <c r="L301" s="55"/>
      <c r="M301" s="55"/>
      <c r="N301" s="55"/>
      <c r="O301" s="55"/>
      <c r="P301" s="55"/>
      <c r="Q301" s="55"/>
      <c r="R301" s="55"/>
      <c r="S301" s="55"/>
      <c r="T301" s="55"/>
      <c r="U301" s="55"/>
      <c r="V301" s="55"/>
      <c r="W301" s="55"/>
      <c r="X301" s="55"/>
      <c r="Y301" s="55"/>
      <c r="Z301" s="55"/>
      <c r="AA301" s="55"/>
      <c r="AB301" s="56"/>
      <c r="AC301" s="304"/>
      <c r="AD301" s="82"/>
      <c r="AE301" s="82"/>
      <c r="AF301" s="82"/>
      <c r="AG301" s="82"/>
      <c r="AH301" s="82"/>
      <c r="AI301" s="82"/>
      <c r="AJ301" s="82"/>
      <c r="AK301" s="82"/>
      <c r="AL301" s="83"/>
      <c r="AM301" s="55"/>
      <c r="AN301" s="55"/>
      <c r="AO301" s="51"/>
      <c r="AP301" s="51"/>
      <c r="AQ301" s="51"/>
      <c r="AR301" s="56"/>
      <c r="AS301" s="56"/>
    </row>
    <row r="302" spans="1:45" s="40" customFormat="1" ht="13.5" customHeight="1">
      <c r="A302" s="51"/>
      <c r="B302" s="51"/>
      <c r="C302" s="51"/>
      <c r="D302" s="51"/>
      <c r="E302" s="51"/>
      <c r="F302" s="55" t="s">
        <v>1105</v>
      </c>
      <c r="G302" s="55"/>
      <c r="H302" s="56"/>
      <c r="I302" s="55"/>
      <c r="J302" s="55"/>
      <c r="K302" s="55"/>
      <c r="L302" s="55"/>
      <c r="M302" s="55"/>
      <c r="N302" s="55"/>
      <c r="O302" s="55"/>
      <c r="P302" s="55"/>
      <c r="Q302" s="55"/>
      <c r="R302" s="55"/>
      <c r="S302" s="55"/>
      <c r="T302" s="55"/>
      <c r="U302" s="55"/>
      <c r="V302" s="55"/>
      <c r="W302" s="55"/>
      <c r="X302" s="55"/>
      <c r="Y302" s="55"/>
      <c r="Z302" s="55"/>
      <c r="AA302" s="55"/>
      <c r="AB302" s="56"/>
      <c r="AC302" s="304"/>
      <c r="AD302" s="82"/>
      <c r="AE302" s="82"/>
      <c r="AF302" s="82"/>
      <c r="AG302" s="82"/>
      <c r="AH302" s="82"/>
      <c r="AI302" s="82"/>
      <c r="AJ302" s="82"/>
      <c r="AK302" s="82"/>
      <c r="AL302" s="83"/>
      <c r="AM302" s="55"/>
      <c r="AN302" s="55"/>
      <c r="AO302" s="51"/>
      <c r="AP302" s="51"/>
      <c r="AQ302" s="51"/>
      <c r="AR302" s="56"/>
      <c r="AS302" s="56"/>
    </row>
    <row r="303" spans="1:45" s="40" customFormat="1" ht="13.5" customHeight="1">
      <c r="A303" s="51"/>
      <c r="B303" s="51"/>
      <c r="C303" s="51"/>
      <c r="D303" s="51"/>
      <c r="E303" s="51"/>
      <c r="F303" s="55" t="s">
        <v>1106</v>
      </c>
      <c r="G303" s="55"/>
      <c r="H303" s="56"/>
      <c r="I303" s="55"/>
      <c r="J303" s="55"/>
      <c r="K303" s="55"/>
      <c r="L303" s="55"/>
      <c r="M303" s="55"/>
      <c r="N303" s="55"/>
      <c r="O303" s="55"/>
      <c r="P303" s="55"/>
      <c r="Q303" s="55"/>
      <c r="R303" s="55"/>
      <c r="S303" s="55"/>
      <c r="T303" s="55"/>
      <c r="U303" s="55"/>
      <c r="V303" s="55"/>
      <c r="W303" s="55"/>
      <c r="X303" s="55"/>
      <c r="Y303" s="55"/>
      <c r="Z303" s="55"/>
      <c r="AA303" s="55"/>
      <c r="AB303" s="56"/>
      <c r="AC303" s="304"/>
      <c r="AD303" s="82"/>
      <c r="AE303" s="82"/>
      <c r="AF303" s="82"/>
      <c r="AG303" s="82"/>
      <c r="AH303" s="82"/>
      <c r="AI303" s="82"/>
      <c r="AJ303" s="82"/>
      <c r="AK303" s="82"/>
      <c r="AL303" s="83"/>
      <c r="AM303" s="55"/>
      <c r="AN303" s="55"/>
      <c r="AO303" s="51"/>
      <c r="AP303" s="51"/>
      <c r="AQ303" s="51"/>
      <c r="AR303" s="56"/>
      <c r="AS303" s="56"/>
    </row>
    <row r="304" spans="1:45" s="40" customFormat="1" ht="13.5" customHeight="1">
      <c r="A304" s="51"/>
      <c r="B304" s="51"/>
      <c r="C304" s="51"/>
      <c r="D304" s="51" t="s">
        <v>158</v>
      </c>
      <c r="E304" s="51"/>
      <c r="F304" s="55"/>
      <c r="G304" s="55"/>
      <c r="H304" s="56"/>
      <c r="I304" s="55"/>
      <c r="J304" s="55"/>
      <c r="K304" s="55"/>
      <c r="L304" s="55"/>
      <c r="M304" s="55"/>
      <c r="N304" s="55"/>
      <c r="O304" s="55"/>
      <c r="P304" s="55"/>
      <c r="Q304" s="55"/>
      <c r="R304" s="55"/>
      <c r="S304" s="55"/>
      <c r="T304" s="55"/>
      <c r="U304" s="55"/>
      <c r="V304" s="55"/>
      <c r="W304" s="55"/>
      <c r="X304" s="55"/>
      <c r="Y304" s="55"/>
      <c r="Z304" s="55"/>
      <c r="AA304" s="55"/>
      <c r="AB304" s="56"/>
      <c r="AC304" s="304"/>
      <c r="AD304" s="82"/>
      <c r="AE304" s="82"/>
      <c r="AF304" s="82"/>
      <c r="AG304" s="82"/>
      <c r="AH304" s="82"/>
      <c r="AI304" s="82"/>
      <c r="AJ304" s="82"/>
      <c r="AK304" s="82"/>
      <c r="AL304" s="83"/>
      <c r="AM304" s="55"/>
      <c r="AN304" s="55"/>
      <c r="AO304" s="51"/>
      <c r="AP304" s="51"/>
      <c r="AQ304" s="51"/>
      <c r="AR304" s="56"/>
      <c r="AS304" s="56"/>
    </row>
    <row r="305" spans="1:46" s="40" customFormat="1" ht="13.5" customHeight="1">
      <c r="A305" s="51"/>
      <c r="B305" s="51"/>
      <c r="C305" s="51"/>
      <c r="D305" s="51" t="s">
        <v>198</v>
      </c>
      <c r="E305" s="51"/>
      <c r="F305" s="55"/>
      <c r="G305" s="55"/>
      <c r="H305" s="56"/>
      <c r="I305" s="55"/>
      <c r="J305" s="55"/>
      <c r="K305" s="55"/>
      <c r="L305" s="55"/>
      <c r="M305" s="55"/>
      <c r="N305" s="55"/>
      <c r="O305" s="55"/>
      <c r="P305" s="55"/>
      <c r="Q305" s="55"/>
      <c r="R305" s="55"/>
      <c r="S305" s="55"/>
      <c r="T305" s="55"/>
      <c r="U305" s="55"/>
      <c r="V305" s="55"/>
      <c r="W305" s="55"/>
      <c r="X305" s="55"/>
      <c r="Y305" s="55"/>
      <c r="Z305" s="55"/>
      <c r="AA305" s="55"/>
      <c r="AB305" s="56"/>
      <c r="AC305" s="304"/>
      <c r="AD305" s="82"/>
      <c r="AE305" s="82"/>
      <c r="AF305" s="82"/>
      <c r="AG305" s="82"/>
      <c r="AH305" s="82"/>
      <c r="AI305" s="82"/>
      <c r="AJ305" s="82"/>
      <c r="AK305" s="82"/>
      <c r="AL305" s="83"/>
      <c r="AM305" s="55"/>
      <c r="AN305" s="55"/>
      <c r="AO305" s="51"/>
      <c r="AP305" s="51"/>
      <c r="AQ305" s="51"/>
      <c r="AR305" s="56"/>
      <c r="AS305" s="56"/>
    </row>
    <row r="306" spans="1:46" s="5" customFormat="1" ht="13.5" customHeight="1">
      <c r="A306" s="22"/>
      <c r="B306" s="22"/>
      <c r="C306" s="22"/>
      <c r="D306" s="22"/>
      <c r="E306" s="22"/>
      <c r="F306" s="25"/>
      <c r="G306" s="25"/>
      <c r="H306" s="25"/>
      <c r="I306" s="25"/>
      <c r="J306" s="25"/>
      <c r="K306" s="25"/>
      <c r="L306" s="25"/>
      <c r="M306" s="25"/>
      <c r="N306" s="25"/>
      <c r="O306" s="25"/>
      <c r="P306" s="25"/>
      <c r="Q306" s="25"/>
      <c r="R306" s="25"/>
      <c r="S306" s="25"/>
      <c r="T306" s="25"/>
      <c r="U306" s="25"/>
      <c r="V306" s="25"/>
      <c r="W306" s="25"/>
      <c r="X306" s="25"/>
      <c r="Y306" s="25"/>
      <c r="Z306" s="25"/>
      <c r="AA306" s="25"/>
      <c r="AB306" s="49"/>
      <c r="AC306" s="419"/>
      <c r="AD306" s="84"/>
      <c r="AE306" s="84"/>
      <c r="AF306" s="84"/>
      <c r="AG306" s="84"/>
      <c r="AH306" s="84"/>
      <c r="AI306" s="84"/>
      <c r="AJ306" s="84"/>
      <c r="AK306" s="84"/>
      <c r="AL306" s="58"/>
      <c r="AM306" s="25"/>
      <c r="AN306" s="25"/>
      <c r="AO306" s="22"/>
      <c r="AP306" s="22"/>
      <c r="AQ306" s="22"/>
      <c r="AR306" s="49"/>
      <c r="AS306" s="49"/>
    </row>
    <row r="307" spans="1:46" s="5" customFormat="1" ht="13.5" customHeight="1">
      <c r="A307" s="25"/>
      <c r="B307" s="25"/>
      <c r="C307" s="22" t="s">
        <v>738</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49"/>
      <c r="AD307" s="419"/>
      <c r="AE307" s="84"/>
      <c r="AF307" s="84"/>
      <c r="AG307" s="84"/>
      <c r="AH307" s="84"/>
      <c r="AI307" s="84"/>
      <c r="AJ307" s="84"/>
      <c r="AK307" s="84"/>
      <c r="AL307" s="84"/>
      <c r="AM307" s="16"/>
      <c r="AN307" s="22"/>
      <c r="AO307" s="22"/>
      <c r="AP307" s="22"/>
      <c r="AQ307" s="22"/>
      <c r="AR307" s="22"/>
      <c r="AS307" s="49"/>
      <c r="AT307" s="4"/>
    </row>
    <row r="308" spans="1:46" s="5" customFormat="1" ht="13.5" customHeight="1">
      <c r="A308" s="22"/>
      <c r="B308" s="22"/>
      <c r="C308" s="22"/>
      <c r="D308" s="22" t="s">
        <v>1107</v>
      </c>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49"/>
      <c r="AD308" s="419"/>
      <c r="AE308" s="84"/>
      <c r="AF308" s="84"/>
      <c r="AG308" s="84"/>
      <c r="AH308" s="504"/>
      <c r="AI308" s="84"/>
      <c r="AJ308" s="84"/>
      <c r="AK308" s="84"/>
      <c r="AL308" s="84"/>
      <c r="AM308" s="16"/>
      <c r="AN308" s="22"/>
      <c r="AO308" s="22"/>
      <c r="AP308" s="22"/>
      <c r="AQ308" s="22"/>
      <c r="AR308" s="22"/>
      <c r="AS308" s="49"/>
    </row>
    <row r="309" spans="1:46" s="5" customFormat="1" ht="13.5" customHeight="1">
      <c r="A309" s="22"/>
      <c r="B309" s="22"/>
      <c r="C309" s="22"/>
      <c r="D309" s="22" t="s">
        <v>1108</v>
      </c>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49"/>
      <c r="AD309" s="419"/>
      <c r="AE309" s="85"/>
      <c r="AF309" s="85"/>
      <c r="AG309" s="85"/>
      <c r="AH309" s="85"/>
      <c r="AI309" s="84"/>
      <c r="AJ309" s="84"/>
      <c r="AK309" s="84"/>
      <c r="AL309" s="84"/>
      <c r="AM309" s="16"/>
      <c r="AN309" s="22"/>
      <c r="AO309" s="22"/>
      <c r="AP309" s="22"/>
      <c r="AQ309" s="22"/>
      <c r="AR309" s="22"/>
      <c r="AS309" s="49"/>
    </row>
    <row r="310" spans="1:46" s="5" customFormat="1" ht="13.5" customHeight="1">
      <c r="A310" s="13"/>
      <c r="B310" s="13"/>
      <c r="C310" s="13"/>
      <c r="D310" s="13"/>
      <c r="E310" s="808" t="s">
        <v>205</v>
      </c>
      <c r="F310" s="809"/>
      <c r="G310" s="809"/>
      <c r="H310" s="809"/>
      <c r="I310" s="810"/>
      <c r="J310" s="930" t="s">
        <v>12</v>
      </c>
      <c r="K310" s="931"/>
      <c r="L310" s="931"/>
      <c r="M310" s="931"/>
      <c r="N310" s="931"/>
      <c r="O310" s="931"/>
      <c r="P310" s="931"/>
      <c r="Q310" s="932"/>
      <c r="R310" s="930" t="s">
        <v>1109</v>
      </c>
      <c r="S310" s="931"/>
      <c r="T310" s="932"/>
      <c r="U310" s="933"/>
      <c r="V310" s="934"/>
      <c r="W310" s="935"/>
      <c r="X310" s="930" t="s">
        <v>10</v>
      </c>
      <c r="Y310" s="932"/>
      <c r="Z310" s="933"/>
      <c r="AA310" s="934"/>
      <c r="AB310" s="935"/>
      <c r="AC310" s="930" t="s">
        <v>44</v>
      </c>
      <c r="AD310" s="932"/>
      <c r="AE310" s="933"/>
      <c r="AF310" s="934"/>
      <c r="AG310" s="935"/>
      <c r="AH310" s="930" t="s">
        <v>11</v>
      </c>
      <c r="AI310" s="932"/>
      <c r="AJ310" s="13"/>
      <c r="AK310" s="13"/>
      <c r="AL310" s="13"/>
      <c r="AM310" s="13"/>
      <c r="AN310" s="13"/>
      <c r="AO310" s="13"/>
      <c r="AP310" s="13"/>
      <c r="AQ310" s="13"/>
      <c r="AR310" s="13"/>
      <c r="AS310" s="13"/>
    </row>
    <row r="311" spans="1:46" s="5" customFormat="1" ht="13.5" customHeight="1">
      <c r="A311" s="13"/>
      <c r="B311" s="13"/>
      <c r="C311" s="13"/>
      <c r="D311" s="13"/>
      <c r="E311" s="781"/>
      <c r="F311" s="782"/>
      <c r="G311" s="782"/>
      <c r="H311" s="782"/>
      <c r="I311" s="783"/>
      <c r="J311" s="914" t="s">
        <v>6</v>
      </c>
      <c r="K311" s="929"/>
      <c r="L311" s="929"/>
      <c r="M311" s="929"/>
      <c r="N311" s="929"/>
      <c r="O311" s="929"/>
      <c r="P311" s="929"/>
      <c r="Q311" s="915"/>
      <c r="R311" s="914" t="s">
        <v>1110</v>
      </c>
      <c r="S311" s="929"/>
      <c r="T311" s="915"/>
      <c r="U311" s="911"/>
      <c r="V311" s="912"/>
      <c r="W311" s="913"/>
      <c r="X311" s="914" t="s">
        <v>10</v>
      </c>
      <c r="Y311" s="915"/>
      <c r="Z311" s="911"/>
      <c r="AA311" s="912"/>
      <c r="AB311" s="913"/>
      <c r="AC311" s="914" t="s">
        <v>44</v>
      </c>
      <c r="AD311" s="915"/>
      <c r="AE311" s="911"/>
      <c r="AF311" s="912"/>
      <c r="AG311" s="913"/>
      <c r="AH311" s="914" t="s">
        <v>11</v>
      </c>
      <c r="AI311" s="915"/>
      <c r="AJ311" s="13"/>
      <c r="AK311" s="13"/>
      <c r="AL311" s="13"/>
      <c r="AM311" s="13"/>
      <c r="AN311" s="13"/>
      <c r="AO311" s="13"/>
      <c r="AP311" s="13"/>
      <c r="AQ311" s="13"/>
      <c r="AR311" s="13"/>
      <c r="AS311" s="13"/>
    </row>
    <row r="312" spans="1:46" s="5" customFormat="1" ht="13.5" customHeight="1">
      <c r="A312" s="13"/>
      <c r="B312" s="13"/>
      <c r="C312" s="13"/>
      <c r="D312" s="13"/>
      <c r="E312" s="808" t="s">
        <v>206</v>
      </c>
      <c r="F312" s="809"/>
      <c r="G312" s="809"/>
      <c r="H312" s="809"/>
      <c r="I312" s="810"/>
      <c r="J312" s="930" t="s">
        <v>12</v>
      </c>
      <c r="K312" s="931"/>
      <c r="L312" s="931"/>
      <c r="M312" s="931"/>
      <c r="N312" s="931"/>
      <c r="O312" s="931"/>
      <c r="P312" s="931"/>
      <c r="Q312" s="932"/>
      <c r="R312" s="930" t="s">
        <v>1110</v>
      </c>
      <c r="S312" s="931"/>
      <c r="T312" s="932"/>
      <c r="U312" s="933"/>
      <c r="V312" s="934"/>
      <c r="W312" s="935"/>
      <c r="X312" s="930" t="s">
        <v>10</v>
      </c>
      <c r="Y312" s="932"/>
      <c r="Z312" s="933"/>
      <c r="AA312" s="934"/>
      <c r="AB312" s="935"/>
      <c r="AC312" s="930" t="s">
        <v>44</v>
      </c>
      <c r="AD312" s="932"/>
      <c r="AE312" s="933"/>
      <c r="AF312" s="934"/>
      <c r="AG312" s="935"/>
      <c r="AH312" s="930" t="s">
        <v>11</v>
      </c>
      <c r="AI312" s="932"/>
      <c r="AJ312" s="13"/>
      <c r="AK312" s="13"/>
      <c r="AL312" s="13"/>
      <c r="AM312" s="13"/>
      <c r="AN312" s="13"/>
      <c r="AO312" s="13"/>
      <c r="AP312" s="13"/>
      <c r="AQ312" s="13"/>
      <c r="AR312" s="13"/>
      <c r="AS312" s="13"/>
    </row>
    <row r="313" spans="1:46" s="5" customFormat="1" ht="13.5" customHeight="1">
      <c r="A313" s="13"/>
      <c r="B313" s="13"/>
      <c r="C313" s="13"/>
      <c r="D313" s="13"/>
      <c r="E313" s="781"/>
      <c r="F313" s="782"/>
      <c r="G313" s="782"/>
      <c r="H313" s="782"/>
      <c r="I313" s="783"/>
      <c r="J313" s="914" t="s">
        <v>6</v>
      </c>
      <c r="K313" s="929"/>
      <c r="L313" s="929"/>
      <c r="M313" s="929"/>
      <c r="N313" s="929"/>
      <c r="O313" s="929"/>
      <c r="P313" s="929"/>
      <c r="Q313" s="915"/>
      <c r="R313" s="914" t="s">
        <v>1110</v>
      </c>
      <c r="S313" s="929"/>
      <c r="T313" s="915"/>
      <c r="U313" s="911"/>
      <c r="V313" s="912"/>
      <c r="W313" s="913"/>
      <c r="X313" s="914" t="s">
        <v>10</v>
      </c>
      <c r="Y313" s="915"/>
      <c r="Z313" s="911"/>
      <c r="AA313" s="912"/>
      <c r="AB313" s="913"/>
      <c r="AC313" s="914" t="s">
        <v>44</v>
      </c>
      <c r="AD313" s="915"/>
      <c r="AE313" s="911"/>
      <c r="AF313" s="912"/>
      <c r="AG313" s="913"/>
      <c r="AH313" s="914" t="s">
        <v>11</v>
      </c>
      <c r="AI313" s="915"/>
      <c r="AJ313" s="13"/>
      <c r="AK313" s="13"/>
      <c r="AL313" s="13"/>
      <c r="AM313" s="13"/>
      <c r="AN313" s="13"/>
      <c r="AO313" s="13"/>
      <c r="AP313" s="13"/>
      <c r="AQ313" s="13"/>
      <c r="AR313" s="13"/>
      <c r="AS313" s="13"/>
    </row>
    <row r="314" spans="1:46" s="5" customFormat="1"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49"/>
    </row>
    <row r="315" spans="1:46" s="5" customFormat="1" ht="13.5" customHeight="1">
      <c r="A315" s="25"/>
      <c r="B315" s="22" t="s">
        <v>125</v>
      </c>
      <c r="C315" s="22"/>
      <c r="D315" s="22"/>
      <c r="E315" s="22"/>
      <c r="F315" s="22"/>
      <c r="G315" s="22"/>
      <c r="H315" s="22"/>
      <c r="I315" s="22"/>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49"/>
    </row>
    <row r="316" spans="1:46" s="5" customFormat="1" ht="13.5" customHeight="1">
      <c r="A316" s="25"/>
      <c r="B316" s="22"/>
      <c r="C316" s="22" t="s">
        <v>139</v>
      </c>
      <c r="D316" s="22"/>
      <c r="E316" s="22"/>
      <c r="F316" s="22"/>
      <c r="G316" s="22"/>
      <c r="H316" s="22"/>
      <c r="I316" s="22"/>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49"/>
    </row>
    <row r="317" spans="1:46" s="4" customFormat="1" ht="13.5" customHeight="1">
      <c r="A317" s="49"/>
      <c r="B317" s="86"/>
      <c r="C317" s="723" t="s">
        <v>9</v>
      </c>
      <c r="D317" s="720"/>
      <c r="E317" s="720"/>
      <c r="F317" s="720"/>
      <c r="G317" s="720"/>
      <c r="H317" s="720"/>
      <c r="I317" s="724"/>
      <c r="J317" s="916"/>
      <c r="K317" s="917"/>
      <c r="L317" s="917"/>
      <c r="M317" s="917"/>
      <c r="N317" s="917"/>
      <c r="O317" s="917"/>
      <c r="P317" s="917"/>
      <c r="Q317" s="917"/>
      <c r="R317" s="917"/>
      <c r="S317" s="917"/>
      <c r="T317" s="917"/>
      <c r="U317" s="917"/>
      <c r="V317" s="917"/>
      <c r="W317" s="917"/>
      <c r="X317" s="917"/>
      <c r="Y317" s="917"/>
      <c r="Z317" s="917"/>
      <c r="AA317" s="917"/>
      <c r="AB317" s="917"/>
      <c r="AC317" s="917"/>
      <c r="AD317" s="917"/>
      <c r="AE317" s="917"/>
      <c r="AF317" s="917"/>
      <c r="AG317" s="917"/>
      <c r="AH317" s="918"/>
      <c r="AI317" s="920" t="s">
        <v>0</v>
      </c>
      <c r="AJ317" s="921"/>
      <c r="AK317" s="921"/>
      <c r="AL317" s="921"/>
      <c r="AM317" s="921"/>
      <c r="AN317" s="921"/>
      <c r="AO317" s="922"/>
      <c r="AP317" s="447"/>
      <c r="AQ317" s="448"/>
      <c r="AR317" s="448"/>
      <c r="AS317" s="25"/>
    </row>
    <row r="318" spans="1:46" s="4" customFormat="1" ht="13.5" customHeight="1">
      <c r="A318" s="49"/>
      <c r="B318" s="49"/>
      <c r="C318" s="905"/>
      <c r="D318" s="721"/>
      <c r="E318" s="721"/>
      <c r="F318" s="721"/>
      <c r="G318" s="721"/>
      <c r="H318" s="721"/>
      <c r="I318" s="906"/>
      <c r="J318" s="919"/>
      <c r="K318" s="753"/>
      <c r="L318" s="753"/>
      <c r="M318" s="753"/>
      <c r="N318" s="753"/>
      <c r="O318" s="753"/>
      <c r="P318" s="753"/>
      <c r="Q318" s="753"/>
      <c r="R318" s="753"/>
      <c r="S318" s="753"/>
      <c r="T318" s="753"/>
      <c r="U318" s="753"/>
      <c r="V318" s="753"/>
      <c r="W318" s="753"/>
      <c r="X318" s="753"/>
      <c r="Y318" s="753"/>
      <c r="Z318" s="753"/>
      <c r="AA318" s="753"/>
      <c r="AB318" s="753"/>
      <c r="AC318" s="753"/>
      <c r="AD318" s="753"/>
      <c r="AE318" s="753"/>
      <c r="AF318" s="753"/>
      <c r="AG318" s="753"/>
      <c r="AH318" s="754"/>
      <c r="AI318" s="923"/>
      <c r="AJ318" s="924"/>
      <c r="AK318" s="924"/>
      <c r="AL318" s="924"/>
      <c r="AM318" s="924"/>
      <c r="AN318" s="924"/>
      <c r="AO318" s="925"/>
      <c r="AP318" s="447"/>
      <c r="AQ318" s="448"/>
      <c r="AR318" s="448"/>
      <c r="AS318" s="25"/>
    </row>
    <row r="319" spans="1:46" s="4" customFormat="1">
      <c r="A319" s="49"/>
      <c r="B319" s="49"/>
      <c r="C319" s="907"/>
      <c r="D319" s="722"/>
      <c r="E319" s="722"/>
      <c r="F319" s="722"/>
      <c r="G319" s="722"/>
      <c r="H319" s="722"/>
      <c r="I319" s="908"/>
      <c r="J319" s="755"/>
      <c r="K319" s="756"/>
      <c r="L319" s="756"/>
      <c r="M319" s="756"/>
      <c r="N319" s="756"/>
      <c r="O319" s="756"/>
      <c r="P319" s="756"/>
      <c r="Q319" s="756"/>
      <c r="R319" s="756"/>
      <c r="S319" s="756"/>
      <c r="T319" s="756"/>
      <c r="U319" s="756"/>
      <c r="V319" s="756"/>
      <c r="W319" s="756"/>
      <c r="X319" s="756"/>
      <c r="Y319" s="756"/>
      <c r="Z319" s="756"/>
      <c r="AA319" s="756"/>
      <c r="AB319" s="756"/>
      <c r="AC319" s="756"/>
      <c r="AD319" s="756"/>
      <c r="AE319" s="756"/>
      <c r="AF319" s="756"/>
      <c r="AG319" s="756"/>
      <c r="AH319" s="757"/>
      <c r="AI319" s="923"/>
      <c r="AJ319" s="924"/>
      <c r="AK319" s="924"/>
      <c r="AL319" s="924"/>
      <c r="AM319" s="924"/>
      <c r="AN319" s="924"/>
      <c r="AO319" s="925"/>
      <c r="AP319" s="447"/>
      <c r="AQ319" s="448"/>
      <c r="AR319" s="448"/>
      <c r="AS319" s="25"/>
    </row>
    <row r="320" spans="1:46" s="4" customFormat="1">
      <c r="A320" s="49"/>
      <c r="B320" s="49"/>
      <c r="C320" s="723" t="s">
        <v>45</v>
      </c>
      <c r="D320" s="880"/>
      <c r="E320" s="880"/>
      <c r="F320" s="880"/>
      <c r="G320" s="880"/>
      <c r="H320" s="880"/>
      <c r="I320" s="881"/>
      <c r="J320" s="770"/>
      <c r="K320" s="771"/>
      <c r="L320" s="771"/>
      <c r="M320" s="771"/>
      <c r="N320" s="771"/>
      <c r="O320" s="771"/>
      <c r="P320" s="771"/>
      <c r="Q320" s="771"/>
      <c r="R320" s="771"/>
      <c r="S320" s="771"/>
      <c r="T320" s="771"/>
      <c r="U320" s="771"/>
      <c r="V320" s="771"/>
      <c r="W320" s="771"/>
      <c r="X320" s="771"/>
      <c r="Y320" s="771"/>
      <c r="Z320" s="771"/>
      <c r="AA320" s="771"/>
      <c r="AB320" s="771"/>
      <c r="AC320" s="771"/>
      <c r="AD320" s="771"/>
      <c r="AE320" s="771"/>
      <c r="AF320" s="771"/>
      <c r="AG320" s="771"/>
      <c r="AH320" s="772"/>
      <c r="AI320" s="923"/>
      <c r="AJ320" s="924"/>
      <c r="AK320" s="924"/>
      <c r="AL320" s="924"/>
      <c r="AM320" s="924"/>
      <c r="AN320" s="924"/>
      <c r="AO320" s="925"/>
      <c r="AP320" s="447"/>
      <c r="AQ320" s="448"/>
      <c r="AR320" s="448"/>
      <c r="AS320" s="25"/>
    </row>
    <row r="321" spans="1:45" s="4" customFormat="1">
      <c r="A321" s="49"/>
      <c r="B321" s="49"/>
      <c r="C321" s="882"/>
      <c r="D321" s="883"/>
      <c r="E321" s="883"/>
      <c r="F321" s="883"/>
      <c r="G321" s="883"/>
      <c r="H321" s="883"/>
      <c r="I321" s="884"/>
      <c r="J321" s="773"/>
      <c r="K321" s="774"/>
      <c r="L321" s="774"/>
      <c r="M321" s="774"/>
      <c r="N321" s="774"/>
      <c r="O321" s="774"/>
      <c r="P321" s="774"/>
      <c r="Q321" s="774"/>
      <c r="R321" s="774"/>
      <c r="S321" s="774"/>
      <c r="T321" s="774"/>
      <c r="U321" s="774"/>
      <c r="V321" s="774"/>
      <c r="W321" s="774"/>
      <c r="X321" s="774"/>
      <c r="Y321" s="774"/>
      <c r="Z321" s="774"/>
      <c r="AA321" s="774"/>
      <c r="AB321" s="774"/>
      <c r="AC321" s="774"/>
      <c r="AD321" s="774"/>
      <c r="AE321" s="774"/>
      <c r="AF321" s="774"/>
      <c r="AG321" s="774"/>
      <c r="AH321" s="775"/>
      <c r="AI321" s="926"/>
      <c r="AJ321" s="927"/>
      <c r="AK321" s="927"/>
      <c r="AL321" s="927"/>
      <c r="AM321" s="927"/>
      <c r="AN321" s="927"/>
      <c r="AO321" s="928"/>
      <c r="AP321" s="447"/>
      <c r="AQ321" s="448"/>
      <c r="AR321" s="448"/>
      <c r="AS321" s="25"/>
    </row>
    <row r="322" spans="1:45">
      <c r="A322" s="49"/>
      <c r="B322" s="49"/>
      <c r="C322" s="892" t="s">
        <v>1111</v>
      </c>
      <c r="D322" s="893"/>
      <c r="E322" s="893"/>
      <c r="F322" s="893"/>
      <c r="G322" s="893"/>
      <c r="H322" s="893"/>
      <c r="I322" s="894"/>
      <c r="J322" s="895"/>
      <c r="K322" s="896"/>
      <c r="L322" s="896"/>
      <c r="M322" s="896"/>
      <c r="N322" s="896"/>
      <c r="O322" s="896"/>
      <c r="P322" s="896"/>
      <c r="Q322" s="896"/>
      <c r="R322" s="896"/>
      <c r="S322" s="896"/>
      <c r="T322" s="896"/>
      <c r="U322" s="896"/>
      <c r="V322" s="896"/>
      <c r="W322" s="896"/>
      <c r="X322" s="896"/>
      <c r="Y322" s="896"/>
      <c r="Z322" s="896"/>
      <c r="AA322" s="896"/>
      <c r="AB322" s="896"/>
      <c r="AC322" s="896"/>
      <c r="AD322" s="896"/>
      <c r="AE322" s="896"/>
      <c r="AF322" s="896"/>
      <c r="AG322" s="896"/>
      <c r="AH322" s="896"/>
      <c r="AI322" s="896"/>
      <c r="AJ322" s="897"/>
      <c r="AK322" s="896"/>
      <c r="AL322" s="896"/>
      <c r="AM322" s="896"/>
      <c r="AN322" s="896"/>
      <c r="AO322" s="898"/>
      <c r="AP322" s="87"/>
      <c r="AQ322" s="88"/>
      <c r="AR322" s="88"/>
    </row>
    <row r="323" spans="1:45" ht="13.5" customHeight="1">
      <c r="A323" s="49"/>
      <c r="B323" s="49"/>
      <c r="C323" s="899" t="s">
        <v>137</v>
      </c>
      <c r="D323" s="900"/>
      <c r="E323" s="900"/>
      <c r="F323" s="900"/>
      <c r="G323" s="900"/>
      <c r="H323" s="900"/>
      <c r="I323" s="901"/>
      <c r="J323" s="902"/>
      <c r="K323" s="903"/>
      <c r="L323" s="903"/>
      <c r="M323" s="903"/>
      <c r="N323" s="903"/>
      <c r="O323" s="903"/>
      <c r="P323" s="903"/>
      <c r="Q323" s="903"/>
      <c r="R323" s="903"/>
      <c r="S323" s="903"/>
      <c r="T323" s="903"/>
      <c r="U323" s="903"/>
      <c r="V323" s="903"/>
      <c r="W323" s="903"/>
      <c r="X323" s="903"/>
      <c r="Y323" s="903"/>
      <c r="Z323" s="903"/>
      <c r="AA323" s="903"/>
      <c r="AB323" s="903"/>
      <c r="AC323" s="903"/>
      <c r="AD323" s="903"/>
      <c r="AE323" s="903"/>
      <c r="AF323" s="903"/>
      <c r="AG323" s="903"/>
      <c r="AH323" s="903"/>
      <c r="AI323" s="903"/>
      <c r="AJ323" s="903"/>
      <c r="AK323" s="903"/>
      <c r="AL323" s="903"/>
      <c r="AM323" s="903"/>
      <c r="AN323" s="903"/>
      <c r="AO323" s="904"/>
      <c r="AP323" s="424"/>
      <c r="AQ323" s="422"/>
      <c r="AR323" s="422"/>
    </row>
    <row r="324" spans="1:45">
      <c r="A324" s="49"/>
      <c r="B324" s="49"/>
      <c r="C324" s="882"/>
      <c r="D324" s="883"/>
      <c r="E324" s="883"/>
      <c r="F324" s="883"/>
      <c r="G324" s="883"/>
      <c r="H324" s="883"/>
      <c r="I324" s="884"/>
      <c r="J324" s="773"/>
      <c r="K324" s="774"/>
      <c r="L324" s="774"/>
      <c r="M324" s="774"/>
      <c r="N324" s="774"/>
      <c r="O324" s="774"/>
      <c r="P324" s="774"/>
      <c r="Q324" s="774"/>
      <c r="R324" s="774"/>
      <c r="S324" s="774"/>
      <c r="T324" s="774"/>
      <c r="U324" s="774"/>
      <c r="V324" s="774"/>
      <c r="W324" s="774"/>
      <c r="X324" s="774"/>
      <c r="Y324" s="774"/>
      <c r="Z324" s="774"/>
      <c r="AA324" s="774"/>
      <c r="AB324" s="774"/>
      <c r="AC324" s="774"/>
      <c r="AD324" s="774"/>
      <c r="AE324" s="774"/>
      <c r="AF324" s="774"/>
      <c r="AG324" s="774"/>
      <c r="AH324" s="774"/>
      <c r="AI324" s="774"/>
      <c r="AJ324" s="774"/>
      <c r="AK324" s="774"/>
      <c r="AL324" s="774"/>
      <c r="AM324" s="774"/>
      <c r="AN324" s="774"/>
      <c r="AO324" s="775"/>
      <c r="AP324" s="424"/>
      <c r="AQ324" s="422"/>
      <c r="AR324" s="422"/>
    </row>
    <row r="325" spans="1:45">
      <c r="A325" s="49"/>
      <c r="B325" s="49"/>
      <c r="C325" s="723" t="s">
        <v>46</v>
      </c>
      <c r="D325" s="880"/>
      <c r="E325" s="880"/>
      <c r="F325" s="880"/>
      <c r="G325" s="880"/>
      <c r="H325" s="880"/>
      <c r="I325" s="881"/>
      <c r="J325" s="770"/>
      <c r="K325" s="771"/>
      <c r="L325" s="771"/>
      <c r="M325" s="771"/>
      <c r="N325" s="771"/>
      <c r="O325" s="771"/>
      <c r="P325" s="771"/>
      <c r="Q325" s="771"/>
      <c r="R325" s="771"/>
      <c r="S325" s="771"/>
      <c r="T325" s="771"/>
      <c r="U325" s="771"/>
      <c r="V325" s="771"/>
      <c r="W325" s="771"/>
      <c r="X325" s="771"/>
      <c r="Y325" s="771"/>
      <c r="Z325" s="771"/>
      <c r="AA325" s="771"/>
      <c r="AB325" s="771"/>
      <c r="AC325" s="771"/>
      <c r="AD325" s="771"/>
      <c r="AE325" s="771"/>
      <c r="AF325" s="771"/>
      <c r="AG325" s="771"/>
      <c r="AH325" s="771"/>
      <c r="AI325" s="771"/>
      <c r="AJ325" s="771"/>
      <c r="AK325" s="771"/>
      <c r="AL325" s="771"/>
      <c r="AM325" s="771"/>
      <c r="AN325" s="771"/>
      <c r="AO325" s="772"/>
      <c r="AP325" s="424"/>
      <c r="AQ325" s="422"/>
      <c r="AR325" s="422"/>
    </row>
    <row r="326" spans="1:45">
      <c r="A326" s="49"/>
      <c r="B326" s="49"/>
      <c r="C326" s="882"/>
      <c r="D326" s="883"/>
      <c r="E326" s="883"/>
      <c r="F326" s="883"/>
      <c r="G326" s="883"/>
      <c r="H326" s="883"/>
      <c r="I326" s="884"/>
      <c r="J326" s="773"/>
      <c r="K326" s="774"/>
      <c r="L326" s="774"/>
      <c r="M326" s="774"/>
      <c r="N326" s="774"/>
      <c r="O326" s="774"/>
      <c r="P326" s="774"/>
      <c r="Q326" s="774"/>
      <c r="R326" s="774"/>
      <c r="S326" s="774"/>
      <c r="T326" s="774"/>
      <c r="U326" s="774"/>
      <c r="V326" s="774"/>
      <c r="W326" s="774"/>
      <c r="X326" s="774"/>
      <c r="Y326" s="774"/>
      <c r="Z326" s="774"/>
      <c r="AA326" s="774"/>
      <c r="AB326" s="774"/>
      <c r="AC326" s="774"/>
      <c r="AD326" s="774"/>
      <c r="AE326" s="774"/>
      <c r="AF326" s="774"/>
      <c r="AG326" s="774"/>
      <c r="AH326" s="774"/>
      <c r="AI326" s="774"/>
      <c r="AJ326" s="774"/>
      <c r="AK326" s="774"/>
      <c r="AL326" s="774"/>
      <c r="AM326" s="774"/>
      <c r="AN326" s="774"/>
      <c r="AO326" s="775"/>
      <c r="AP326" s="424"/>
      <c r="AQ326" s="422"/>
      <c r="AR326" s="422"/>
    </row>
    <row r="327" spans="1:45">
      <c r="A327" s="49"/>
      <c r="B327" s="49"/>
      <c r="C327" s="723" t="s">
        <v>33</v>
      </c>
      <c r="D327" s="880"/>
      <c r="E327" s="880"/>
      <c r="F327" s="880"/>
      <c r="G327" s="880"/>
      <c r="H327" s="880"/>
      <c r="I327" s="881"/>
      <c r="J327" s="30" t="s">
        <v>1112</v>
      </c>
      <c r="K327" s="751"/>
      <c r="L327" s="751"/>
      <c r="M327" s="751"/>
      <c r="N327" s="751"/>
      <c r="O327" s="31" t="s">
        <v>1113</v>
      </c>
      <c r="P327" s="751"/>
      <c r="Q327" s="751"/>
      <c r="R327" s="751"/>
      <c r="S327" s="751"/>
      <c r="T327" s="751"/>
      <c r="U327" s="32" t="s">
        <v>1114</v>
      </c>
      <c r="V327" s="49"/>
      <c r="W327" s="420"/>
      <c r="X327" s="420"/>
      <c r="Y327" s="420"/>
      <c r="Z327" s="420"/>
      <c r="AA327" s="420"/>
      <c r="AB327" s="420"/>
      <c r="AC327" s="420"/>
      <c r="AD327" s="420"/>
      <c r="AE327" s="420"/>
      <c r="AF327" s="420"/>
      <c r="AG327" s="420"/>
      <c r="AH327" s="420"/>
      <c r="AI327" s="420"/>
      <c r="AJ327" s="420"/>
      <c r="AK327" s="420"/>
      <c r="AL327" s="420"/>
      <c r="AM327" s="420"/>
      <c r="AN327" s="420"/>
      <c r="AO327" s="420"/>
      <c r="AP327" s="424"/>
      <c r="AQ327" s="422"/>
      <c r="AR327" s="422"/>
    </row>
    <row r="328" spans="1:45">
      <c r="A328" s="49"/>
      <c r="B328" s="49"/>
      <c r="C328" s="885"/>
      <c r="D328" s="910"/>
      <c r="E328" s="910"/>
      <c r="F328" s="910"/>
      <c r="G328" s="910"/>
      <c r="H328" s="910"/>
      <c r="I328" s="887"/>
      <c r="J328" s="888"/>
      <c r="K328" s="889"/>
      <c r="L328" s="889"/>
      <c r="M328" s="889"/>
      <c r="N328" s="889"/>
      <c r="O328" s="889"/>
      <c r="P328" s="889"/>
      <c r="Q328" s="889"/>
      <c r="R328" s="889"/>
      <c r="S328" s="889"/>
      <c r="T328" s="889"/>
      <c r="U328" s="889"/>
      <c r="V328" s="889"/>
      <c r="W328" s="889"/>
      <c r="X328" s="889"/>
      <c r="Y328" s="889"/>
      <c r="Z328" s="889"/>
      <c r="AA328" s="889"/>
      <c r="AB328" s="889"/>
      <c r="AC328" s="889"/>
      <c r="AD328" s="889"/>
      <c r="AE328" s="889"/>
      <c r="AF328" s="889"/>
      <c r="AG328" s="889"/>
      <c r="AH328" s="889"/>
      <c r="AI328" s="889"/>
      <c r="AJ328" s="889"/>
      <c r="AK328" s="889"/>
      <c r="AL328" s="889"/>
      <c r="AM328" s="889"/>
      <c r="AN328" s="889"/>
      <c r="AO328" s="890"/>
      <c r="AP328" s="424"/>
      <c r="AQ328" s="422"/>
      <c r="AR328" s="422"/>
    </row>
    <row r="329" spans="1:45">
      <c r="A329" s="49"/>
      <c r="B329" s="49"/>
      <c r="C329" s="882"/>
      <c r="D329" s="883"/>
      <c r="E329" s="883"/>
      <c r="F329" s="883"/>
      <c r="G329" s="883"/>
      <c r="H329" s="883"/>
      <c r="I329" s="884"/>
      <c r="J329" s="773"/>
      <c r="K329" s="774"/>
      <c r="L329" s="774"/>
      <c r="M329" s="774"/>
      <c r="N329" s="774"/>
      <c r="O329" s="774"/>
      <c r="P329" s="774"/>
      <c r="Q329" s="774"/>
      <c r="R329" s="774"/>
      <c r="S329" s="774"/>
      <c r="T329" s="774"/>
      <c r="U329" s="774"/>
      <c r="V329" s="774"/>
      <c r="W329" s="774"/>
      <c r="X329" s="774"/>
      <c r="Y329" s="774"/>
      <c r="Z329" s="774"/>
      <c r="AA329" s="774"/>
      <c r="AB329" s="774"/>
      <c r="AC329" s="774"/>
      <c r="AD329" s="774"/>
      <c r="AE329" s="774"/>
      <c r="AF329" s="774"/>
      <c r="AG329" s="774"/>
      <c r="AH329" s="774"/>
      <c r="AI329" s="774"/>
      <c r="AJ329" s="774"/>
      <c r="AK329" s="774"/>
      <c r="AL329" s="774"/>
      <c r="AM329" s="774"/>
      <c r="AN329" s="774"/>
      <c r="AO329" s="775"/>
      <c r="AP329" s="424"/>
      <c r="AQ329" s="422"/>
      <c r="AR329" s="422"/>
    </row>
    <row r="330" spans="1:45" ht="13.5" customHeight="1">
      <c r="A330" s="49"/>
      <c r="B330" s="49"/>
      <c r="C330" s="708" t="s">
        <v>8</v>
      </c>
      <c r="D330" s="726"/>
      <c r="E330" s="726"/>
      <c r="F330" s="726"/>
      <c r="G330" s="726"/>
      <c r="H330" s="726"/>
      <c r="I330" s="727"/>
      <c r="J330" s="758"/>
      <c r="K330" s="729"/>
      <c r="L330" s="729"/>
      <c r="M330" s="427" t="s">
        <v>1115</v>
      </c>
      <c r="N330" s="729"/>
      <c r="O330" s="729"/>
      <c r="P330" s="729"/>
      <c r="Q330" s="729"/>
      <c r="R330" s="428" t="s">
        <v>1116</v>
      </c>
      <c r="S330" s="729"/>
      <c r="T330" s="729"/>
      <c r="U330" s="730"/>
      <c r="V330" s="708" t="s">
        <v>47</v>
      </c>
      <c r="W330" s="726"/>
      <c r="X330" s="726"/>
      <c r="Y330" s="726"/>
      <c r="Z330" s="726"/>
      <c r="AA330" s="726"/>
      <c r="AB330" s="727"/>
      <c r="AC330" s="758"/>
      <c r="AD330" s="729"/>
      <c r="AE330" s="729"/>
      <c r="AF330" s="427" t="s">
        <v>1117</v>
      </c>
      <c r="AG330" s="729"/>
      <c r="AH330" s="729"/>
      <c r="AI330" s="729"/>
      <c r="AJ330" s="729"/>
      <c r="AK330" s="428" t="s">
        <v>1116</v>
      </c>
      <c r="AL330" s="863"/>
      <c r="AM330" s="863"/>
      <c r="AN330" s="863"/>
      <c r="AO330" s="864"/>
      <c r="AP330" s="89"/>
      <c r="AQ330" s="90"/>
      <c r="AR330" s="90"/>
    </row>
    <row r="331" spans="1:45">
      <c r="A331" s="49"/>
      <c r="B331" s="49"/>
      <c r="C331" s="865" t="s">
        <v>1118</v>
      </c>
      <c r="D331" s="726"/>
      <c r="E331" s="726"/>
      <c r="F331" s="726"/>
      <c r="G331" s="726"/>
      <c r="H331" s="726"/>
      <c r="I331" s="727"/>
      <c r="J331" s="866"/>
      <c r="K331" s="867"/>
      <c r="L331" s="867"/>
      <c r="M331" s="867"/>
      <c r="N331" s="867"/>
      <c r="O331" s="867"/>
      <c r="P331" s="867"/>
      <c r="Q331" s="867"/>
      <c r="R331" s="867"/>
      <c r="S331" s="867"/>
      <c r="T331" s="867"/>
      <c r="U331" s="867"/>
      <c r="V331" s="867"/>
      <c r="W331" s="867"/>
      <c r="X331" s="867"/>
      <c r="Y331" s="867"/>
      <c r="Z331" s="867"/>
      <c r="AA331" s="867"/>
      <c r="AB331" s="867"/>
      <c r="AC331" s="867"/>
      <c r="AD331" s="867"/>
      <c r="AE331" s="867"/>
      <c r="AF331" s="867"/>
      <c r="AG331" s="867"/>
      <c r="AH331" s="867"/>
      <c r="AI331" s="867"/>
      <c r="AJ331" s="867"/>
      <c r="AK331" s="867"/>
      <c r="AL331" s="867"/>
      <c r="AM331" s="867"/>
      <c r="AN331" s="867"/>
      <c r="AO331" s="867"/>
      <c r="AP331" s="424"/>
      <c r="AQ331" s="422"/>
      <c r="AR331" s="422"/>
    </row>
    <row r="332" spans="1:45">
      <c r="A332" s="49"/>
      <c r="B332" s="49"/>
      <c r="C332" s="415"/>
      <c r="D332" s="426"/>
      <c r="E332" s="426"/>
      <c r="F332" s="426"/>
      <c r="G332" s="426"/>
      <c r="H332" s="426"/>
      <c r="I332" s="426"/>
      <c r="J332" s="601"/>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c r="AG332" s="602"/>
      <c r="AH332" s="602"/>
      <c r="AI332" s="602"/>
      <c r="AJ332" s="602"/>
      <c r="AK332" s="602"/>
      <c r="AL332" s="602"/>
      <c r="AM332" s="602"/>
      <c r="AN332" s="602"/>
      <c r="AO332" s="602"/>
      <c r="AP332" s="422"/>
      <c r="AQ332" s="422"/>
      <c r="AR332" s="422"/>
    </row>
    <row r="333" spans="1:45" s="5" customFormat="1" ht="13.5" customHeight="1">
      <c r="A333" s="25"/>
      <c r="B333" s="22"/>
      <c r="C333" s="22" t="s">
        <v>246</v>
      </c>
      <c r="D333" s="22"/>
      <c r="E333" s="22"/>
      <c r="F333" s="22"/>
      <c r="G333" s="22"/>
      <c r="H333" s="22"/>
      <c r="I333" s="22"/>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49"/>
    </row>
    <row r="334" spans="1:45" s="4" customFormat="1" ht="13.5" customHeight="1">
      <c r="A334" s="49"/>
      <c r="B334" s="86"/>
      <c r="C334" s="723" t="s">
        <v>9</v>
      </c>
      <c r="D334" s="720"/>
      <c r="E334" s="720"/>
      <c r="F334" s="720"/>
      <c r="G334" s="720"/>
      <c r="H334" s="720"/>
      <c r="I334" s="724"/>
      <c r="J334" s="916"/>
      <c r="K334" s="917"/>
      <c r="L334" s="917"/>
      <c r="M334" s="917"/>
      <c r="N334" s="917"/>
      <c r="O334" s="917"/>
      <c r="P334" s="917"/>
      <c r="Q334" s="917"/>
      <c r="R334" s="917"/>
      <c r="S334" s="917"/>
      <c r="T334" s="917"/>
      <c r="U334" s="917"/>
      <c r="V334" s="917"/>
      <c r="W334" s="917"/>
      <c r="X334" s="917"/>
      <c r="Y334" s="917"/>
      <c r="Z334" s="917"/>
      <c r="AA334" s="917"/>
      <c r="AB334" s="917"/>
      <c r="AC334" s="917"/>
      <c r="AD334" s="917"/>
      <c r="AE334" s="917"/>
      <c r="AF334" s="917"/>
      <c r="AG334" s="917"/>
      <c r="AH334" s="918"/>
      <c r="AI334" s="920" t="s">
        <v>0</v>
      </c>
      <c r="AJ334" s="921"/>
      <c r="AK334" s="921"/>
      <c r="AL334" s="921"/>
      <c r="AM334" s="921"/>
      <c r="AN334" s="921"/>
      <c r="AO334" s="922"/>
      <c r="AP334" s="447"/>
      <c r="AQ334" s="448"/>
      <c r="AR334" s="448"/>
      <c r="AS334" s="25"/>
    </row>
    <row r="335" spans="1:45" s="4" customFormat="1" ht="13.5" customHeight="1">
      <c r="A335" s="49"/>
      <c r="B335" s="49"/>
      <c r="C335" s="905"/>
      <c r="D335" s="721"/>
      <c r="E335" s="721"/>
      <c r="F335" s="721"/>
      <c r="G335" s="721"/>
      <c r="H335" s="721"/>
      <c r="I335" s="906"/>
      <c r="J335" s="919"/>
      <c r="K335" s="753"/>
      <c r="L335" s="753"/>
      <c r="M335" s="753"/>
      <c r="N335" s="753"/>
      <c r="O335" s="753"/>
      <c r="P335" s="753"/>
      <c r="Q335" s="753"/>
      <c r="R335" s="753"/>
      <c r="S335" s="753"/>
      <c r="T335" s="753"/>
      <c r="U335" s="753"/>
      <c r="V335" s="753"/>
      <c r="W335" s="753"/>
      <c r="X335" s="753"/>
      <c r="Y335" s="753"/>
      <c r="Z335" s="753"/>
      <c r="AA335" s="753"/>
      <c r="AB335" s="753"/>
      <c r="AC335" s="753"/>
      <c r="AD335" s="753"/>
      <c r="AE335" s="753"/>
      <c r="AF335" s="753"/>
      <c r="AG335" s="753"/>
      <c r="AH335" s="754"/>
      <c r="AI335" s="923"/>
      <c r="AJ335" s="924"/>
      <c r="AK335" s="924"/>
      <c r="AL335" s="924"/>
      <c r="AM335" s="924"/>
      <c r="AN335" s="924"/>
      <c r="AO335" s="925"/>
      <c r="AP335" s="447"/>
      <c r="AQ335" s="448"/>
      <c r="AR335" s="448"/>
      <c r="AS335" s="25"/>
    </row>
    <row r="336" spans="1:45" s="4" customFormat="1">
      <c r="A336" s="49"/>
      <c r="B336" s="49"/>
      <c r="C336" s="907"/>
      <c r="D336" s="722"/>
      <c r="E336" s="722"/>
      <c r="F336" s="722"/>
      <c r="G336" s="722"/>
      <c r="H336" s="722"/>
      <c r="I336" s="908"/>
      <c r="J336" s="755"/>
      <c r="K336" s="756"/>
      <c r="L336" s="756"/>
      <c r="M336" s="756"/>
      <c r="N336" s="756"/>
      <c r="O336" s="756"/>
      <c r="P336" s="756"/>
      <c r="Q336" s="756"/>
      <c r="R336" s="756"/>
      <c r="S336" s="756"/>
      <c r="T336" s="756"/>
      <c r="U336" s="756"/>
      <c r="V336" s="756"/>
      <c r="W336" s="756"/>
      <c r="X336" s="756"/>
      <c r="Y336" s="756"/>
      <c r="Z336" s="756"/>
      <c r="AA336" s="756"/>
      <c r="AB336" s="756"/>
      <c r="AC336" s="756"/>
      <c r="AD336" s="756"/>
      <c r="AE336" s="756"/>
      <c r="AF336" s="756"/>
      <c r="AG336" s="756"/>
      <c r="AH336" s="757"/>
      <c r="AI336" s="923"/>
      <c r="AJ336" s="924"/>
      <c r="AK336" s="924"/>
      <c r="AL336" s="924"/>
      <c r="AM336" s="924"/>
      <c r="AN336" s="924"/>
      <c r="AO336" s="925"/>
      <c r="AP336" s="447"/>
      <c r="AQ336" s="448"/>
      <c r="AR336" s="448"/>
      <c r="AS336" s="25"/>
    </row>
    <row r="337" spans="1:46" s="4" customFormat="1">
      <c r="A337" s="49"/>
      <c r="B337" s="49"/>
      <c r="C337" s="723" t="s">
        <v>45</v>
      </c>
      <c r="D337" s="880"/>
      <c r="E337" s="880"/>
      <c r="F337" s="880"/>
      <c r="G337" s="880"/>
      <c r="H337" s="880"/>
      <c r="I337" s="881"/>
      <c r="J337" s="770"/>
      <c r="K337" s="771"/>
      <c r="L337" s="771"/>
      <c r="M337" s="771"/>
      <c r="N337" s="771"/>
      <c r="O337" s="771"/>
      <c r="P337" s="771"/>
      <c r="Q337" s="771"/>
      <c r="R337" s="771"/>
      <c r="S337" s="771"/>
      <c r="T337" s="771"/>
      <c r="U337" s="771"/>
      <c r="V337" s="771"/>
      <c r="W337" s="771"/>
      <c r="X337" s="771"/>
      <c r="Y337" s="771"/>
      <c r="Z337" s="771"/>
      <c r="AA337" s="771"/>
      <c r="AB337" s="771"/>
      <c r="AC337" s="771"/>
      <c r="AD337" s="771"/>
      <c r="AE337" s="771"/>
      <c r="AF337" s="771"/>
      <c r="AG337" s="771"/>
      <c r="AH337" s="772"/>
      <c r="AI337" s="923"/>
      <c r="AJ337" s="924"/>
      <c r="AK337" s="924"/>
      <c r="AL337" s="924"/>
      <c r="AM337" s="924"/>
      <c r="AN337" s="924"/>
      <c r="AO337" s="925"/>
      <c r="AP337" s="447"/>
      <c r="AQ337" s="448"/>
      <c r="AR337" s="448"/>
      <c r="AS337" s="25"/>
    </row>
    <row r="338" spans="1:46" s="4" customFormat="1">
      <c r="A338" s="49"/>
      <c r="B338" s="49"/>
      <c r="C338" s="882"/>
      <c r="D338" s="883"/>
      <c r="E338" s="883"/>
      <c r="F338" s="883"/>
      <c r="G338" s="883"/>
      <c r="H338" s="883"/>
      <c r="I338" s="884"/>
      <c r="J338" s="773"/>
      <c r="K338" s="774"/>
      <c r="L338" s="774"/>
      <c r="M338" s="774"/>
      <c r="N338" s="774"/>
      <c r="O338" s="774"/>
      <c r="P338" s="774"/>
      <c r="Q338" s="774"/>
      <c r="R338" s="774"/>
      <c r="S338" s="774"/>
      <c r="T338" s="774"/>
      <c r="U338" s="774"/>
      <c r="V338" s="774"/>
      <c r="W338" s="774"/>
      <c r="X338" s="774"/>
      <c r="Y338" s="774"/>
      <c r="Z338" s="774"/>
      <c r="AA338" s="774"/>
      <c r="AB338" s="774"/>
      <c r="AC338" s="774"/>
      <c r="AD338" s="774"/>
      <c r="AE338" s="774"/>
      <c r="AF338" s="774"/>
      <c r="AG338" s="774"/>
      <c r="AH338" s="775"/>
      <c r="AI338" s="926"/>
      <c r="AJ338" s="927"/>
      <c r="AK338" s="927"/>
      <c r="AL338" s="927"/>
      <c r="AM338" s="927"/>
      <c r="AN338" s="927"/>
      <c r="AO338" s="928"/>
      <c r="AP338" s="447"/>
      <c r="AQ338" s="448"/>
      <c r="AR338" s="448"/>
      <c r="AS338" s="25"/>
    </row>
    <row r="339" spans="1:46">
      <c r="A339" s="49"/>
      <c r="B339" s="49"/>
      <c r="C339" s="892" t="s">
        <v>1111</v>
      </c>
      <c r="D339" s="893"/>
      <c r="E339" s="893"/>
      <c r="F339" s="893"/>
      <c r="G339" s="893"/>
      <c r="H339" s="893"/>
      <c r="I339" s="894"/>
      <c r="J339" s="895"/>
      <c r="K339" s="896"/>
      <c r="L339" s="896"/>
      <c r="M339" s="896"/>
      <c r="N339" s="896"/>
      <c r="O339" s="896"/>
      <c r="P339" s="896"/>
      <c r="Q339" s="896"/>
      <c r="R339" s="896"/>
      <c r="S339" s="896"/>
      <c r="T339" s="896"/>
      <c r="U339" s="896"/>
      <c r="V339" s="896"/>
      <c r="W339" s="896"/>
      <c r="X339" s="896"/>
      <c r="Y339" s="896"/>
      <c r="Z339" s="896"/>
      <c r="AA339" s="896"/>
      <c r="AB339" s="896"/>
      <c r="AC339" s="896"/>
      <c r="AD339" s="896"/>
      <c r="AE339" s="896"/>
      <c r="AF339" s="896"/>
      <c r="AG339" s="896"/>
      <c r="AH339" s="896"/>
      <c r="AI339" s="896"/>
      <c r="AJ339" s="897"/>
      <c r="AK339" s="896"/>
      <c r="AL339" s="896"/>
      <c r="AM339" s="896"/>
      <c r="AN339" s="896"/>
      <c r="AO339" s="898"/>
      <c r="AP339" s="87"/>
      <c r="AQ339" s="88"/>
      <c r="AR339" s="88"/>
    </row>
    <row r="340" spans="1:46" ht="13.5" customHeight="1">
      <c r="A340" s="49"/>
      <c r="B340" s="49"/>
      <c r="C340" s="899" t="s">
        <v>137</v>
      </c>
      <c r="D340" s="900"/>
      <c r="E340" s="900"/>
      <c r="F340" s="900"/>
      <c r="G340" s="900"/>
      <c r="H340" s="900"/>
      <c r="I340" s="901"/>
      <c r="J340" s="902"/>
      <c r="K340" s="903"/>
      <c r="L340" s="903"/>
      <c r="M340" s="903"/>
      <c r="N340" s="903"/>
      <c r="O340" s="903"/>
      <c r="P340" s="903"/>
      <c r="Q340" s="903"/>
      <c r="R340" s="903"/>
      <c r="S340" s="903"/>
      <c r="T340" s="903"/>
      <c r="U340" s="903"/>
      <c r="V340" s="903"/>
      <c r="W340" s="903"/>
      <c r="X340" s="903"/>
      <c r="Y340" s="903"/>
      <c r="Z340" s="903"/>
      <c r="AA340" s="903"/>
      <c r="AB340" s="903"/>
      <c r="AC340" s="903"/>
      <c r="AD340" s="903"/>
      <c r="AE340" s="903"/>
      <c r="AF340" s="903"/>
      <c r="AG340" s="903"/>
      <c r="AH340" s="903"/>
      <c r="AI340" s="903"/>
      <c r="AJ340" s="903"/>
      <c r="AK340" s="903"/>
      <c r="AL340" s="903"/>
      <c r="AM340" s="903"/>
      <c r="AN340" s="903"/>
      <c r="AO340" s="904"/>
      <c r="AP340" s="424"/>
      <c r="AQ340" s="422"/>
      <c r="AR340" s="422"/>
    </row>
    <row r="341" spans="1:46">
      <c r="A341" s="49"/>
      <c r="B341" s="49"/>
      <c r="C341" s="882"/>
      <c r="D341" s="883"/>
      <c r="E341" s="883"/>
      <c r="F341" s="883"/>
      <c r="G341" s="883"/>
      <c r="H341" s="883"/>
      <c r="I341" s="884"/>
      <c r="J341" s="773"/>
      <c r="K341" s="774"/>
      <c r="L341" s="774"/>
      <c r="M341" s="774"/>
      <c r="N341" s="774"/>
      <c r="O341" s="774"/>
      <c r="P341" s="774"/>
      <c r="Q341" s="774"/>
      <c r="R341" s="774"/>
      <c r="S341" s="774"/>
      <c r="T341" s="774"/>
      <c r="U341" s="774"/>
      <c r="V341" s="774"/>
      <c r="W341" s="774"/>
      <c r="X341" s="774"/>
      <c r="Y341" s="774"/>
      <c r="Z341" s="774"/>
      <c r="AA341" s="774"/>
      <c r="AB341" s="774"/>
      <c r="AC341" s="774"/>
      <c r="AD341" s="774"/>
      <c r="AE341" s="774"/>
      <c r="AF341" s="774"/>
      <c r="AG341" s="774"/>
      <c r="AH341" s="774"/>
      <c r="AI341" s="774"/>
      <c r="AJ341" s="774"/>
      <c r="AK341" s="774"/>
      <c r="AL341" s="774"/>
      <c r="AM341" s="774"/>
      <c r="AN341" s="774"/>
      <c r="AO341" s="775"/>
      <c r="AP341" s="424"/>
      <c r="AQ341" s="422"/>
      <c r="AR341" s="422"/>
    </row>
    <row r="342" spans="1:46">
      <c r="A342" s="49"/>
      <c r="B342" s="49"/>
      <c r="C342" s="723" t="s">
        <v>46</v>
      </c>
      <c r="D342" s="880"/>
      <c r="E342" s="880"/>
      <c r="F342" s="880"/>
      <c r="G342" s="880"/>
      <c r="H342" s="880"/>
      <c r="I342" s="881"/>
      <c r="J342" s="770"/>
      <c r="K342" s="771"/>
      <c r="L342" s="771"/>
      <c r="M342" s="771"/>
      <c r="N342" s="771"/>
      <c r="O342" s="771"/>
      <c r="P342" s="771"/>
      <c r="Q342" s="771"/>
      <c r="R342" s="771"/>
      <c r="S342" s="771"/>
      <c r="T342" s="771"/>
      <c r="U342" s="771"/>
      <c r="V342" s="771"/>
      <c r="W342" s="771"/>
      <c r="X342" s="771"/>
      <c r="Y342" s="771"/>
      <c r="Z342" s="771"/>
      <c r="AA342" s="771"/>
      <c r="AB342" s="771"/>
      <c r="AC342" s="771"/>
      <c r="AD342" s="771"/>
      <c r="AE342" s="771"/>
      <c r="AF342" s="771"/>
      <c r="AG342" s="771"/>
      <c r="AH342" s="771"/>
      <c r="AI342" s="771"/>
      <c r="AJ342" s="771"/>
      <c r="AK342" s="771"/>
      <c r="AL342" s="771"/>
      <c r="AM342" s="771"/>
      <c r="AN342" s="771"/>
      <c r="AO342" s="772"/>
      <c r="AP342" s="424"/>
      <c r="AQ342" s="422"/>
      <c r="AR342" s="422"/>
    </row>
    <row r="343" spans="1:46">
      <c r="A343" s="49"/>
      <c r="B343" s="49"/>
      <c r="C343" s="882"/>
      <c r="D343" s="883"/>
      <c r="E343" s="883"/>
      <c r="F343" s="883"/>
      <c r="G343" s="883"/>
      <c r="H343" s="883"/>
      <c r="I343" s="884"/>
      <c r="J343" s="773"/>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c r="AG343" s="774"/>
      <c r="AH343" s="774"/>
      <c r="AI343" s="774"/>
      <c r="AJ343" s="774"/>
      <c r="AK343" s="774"/>
      <c r="AL343" s="774"/>
      <c r="AM343" s="774"/>
      <c r="AN343" s="774"/>
      <c r="AO343" s="775"/>
      <c r="AP343" s="424"/>
      <c r="AQ343" s="422"/>
      <c r="AR343" s="422"/>
    </row>
    <row r="344" spans="1:46">
      <c r="A344" s="49"/>
      <c r="B344" s="49"/>
      <c r="C344" s="723" t="s">
        <v>33</v>
      </c>
      <c r="D344" s="880"/>
      <c r="E344" s="880"/>
      <c r="F344" s="880"/>
      <c r="G344" s="880"/>
      <c r="H344" s="880"/>
      <c r="I344" s="881"/>
      <c r="J344" s="30" t="s">
        <v>1112</v>
      </c>
      <c r="K344" s="751"/>
      <c r="L344" s="751"/>
      <c r="M344" s="751"/>
      <c r="N344" s="751"/>
      <c r="O344" s="31" t="s">
        <v>1113</v>
      </c>
      <c r="P344" s="751"/>
      <c r="Q344" s="751"/>
      <c r="R344" s="751"/>
      <c r="S344" s="751"/>
      <c r="T344" s="751"/>
      <c r="U344" s="32" t="s">
        <v>1114</v>
      </c>
      <c r="V344" s="49"/>
      <c r="W344" s="420"/>
      <c r="X344" s="420"/>
      <c r="Y344" s="420"/>
      <c r="Z344" s="420"/>
      <c r="AA344" s="420"/>
      <c r="AB344" s="420"/>
      <c r="AC344" s="420"/>
      <c r="AD344" s="420"/>
      <c r="AE344" s="420"/>
      <c r="AF344" s="420"/>
      <c r="AG344" s="420"/>
      <c r="AH344" s="420"/>
      <c r="AI344" s="420"/>
      <c r="AJ344" s="420"/>
      <c r="AK344" s="420"/>
      <c r="AL344" s="420"/>
      <c r="AM344" s="420"/>
      <c r="AN344" s="420"/>
      <c r="AO344" s="420"/>
      <c r="AP344" s="424"/>
      <c r="AQ344" s="422"/>
      <c r="AR344" s="422"/>
    </row>
    <row r="345" spans="1:46">
      <c r="A345" s="49"/>
      <c r="B345" s="49"/>
      <c r="C345" s="885"/>
      <c r="D345" s="910"/>
      <c r="E345" s="910"/>
      <c r="F345" s="910"/>
      <c r="G345" s="910"/>
      <c r="H345" s="910"/>
      <c r="I345" s="887"/>
      <c r="J345" s="888"/>
      <c r="K345" s="889"/>
      <c r="L345" s="889"/>
      <c r="M345" s="889"/>
      <c r="N345" s="889"/>
      <c r="O345" s="889"/>
      <c r="P345" s="889"/>
      <c r="Q345" s="889"/>
      <c r="R345" s="889"/>
      <c r="S345" s="889"/>
      <c r="T345" s="889"/>
      <c r="U345" s="889"/>
      <c r="V345" s="889"/>
      <c r="W345" s="889"/>
      <c r="X345" s="889"/>
      <c r="Y345" s="889"/>
      <c r="Z345" s="889"/>
      <c r="AA345" s="889"/>
      <c r="AB345" s="889"/>
      <c r="AC345" s="889"/>
      <c r="AD345" s="889"/>
      <c r="AE345" s="889"/>
      <c r="AF345" s="889"/>
      <c r="AG345" s="889"/>
      <c r="AH345" s="889"/>
      <c r="AI345" s="889"/>
      <c r="AJ345" s="889"/>
      <c r="AK345" s="889"/>
      <c r="AL345" s="889"/>
      <c r="AM345" s="889"/>
      <c r="AN345" s="889"/>
      <c r="AO345" s="890"/>
      <c r="AP345" s="424"/>
      <c r="AQ345" s="422"/>
      <c r="AR345" s="422"/>
    </row>
    <row r="346" spans="1:46">
      <c r="A346" s="49"/>
      <c r="B346" s="49"/>
      <c r="C346" s="882"/>
      <c r="D346" s="883"/>
      <c r="E346" s="883"/>
      <c r="F346" s="883"/>
      <c r="G346" s="883"/>
      <c r="H346" s="883"/>
      <c r="I346" s="884"/>
      <c r="J346" s="773"/>
      <c r="K346" s="774"/>
      <c r="L346" s="774"/>
      <c r="M346" s="774"/>
      <c r="N346" s="774"/>
      <c r="O346" s="774"/>
      <c r="P346" s="774"/>
      <c r="Q346" s="774"/>
      <c r="R346" s="774"/>
      <c r="S346" s="774"/>
      <c r="T346" s="774"/>
      <c r="U346" s="774"/>
      <c r="V346" s="774"/>
      <c r="W346" s="774"/>
      <c r="X346" s="774"/>
      <c r="Y346" s="774"/>
      <c r="Z346" s="774"/>
      <c r="AA346" s="774"/>
      <c r="AB346" s="774"/>
      <c r="AC346" s="774"/>
      <c r="AD346" s="774"/>
      <c r="AE346" s="774"/>
      <c r="AF346" s="774"/>
      <c r="AG346" s="774"/>
      <c r="AH346" s="774"/>
      <c r="AI346" s="774"/>
      <c r="AJ346" s="774"/>
      <c r="AK346" s="774"/>
      <c r="AL346" s="774"/>
      <c r="AM346" s="774"/>
      <c r="AN346" s="774"/>
      <c r="AO346" s="775"/>
      <c r="AP346" s="424"/>
      <c r="AQ346" s="422"/>
      <c r="AR346" s="422"/>
    </row>
    <row r="347" spans="1:46" ht="13.5" customHeight="1">
      <c r="A347" s="49"/>
      <c r="B347" s="49"/>
      <c r="C347" s="708" t="s">
        <v>8</v>
      </c>
      <c r="D347" s="726"/>
      <c r="E347" s="726"/>
      <c r="F347" s="726"/>
      <c r="G347" s="726"/>
      <c r="H347" s="726"/>
      <c r="I347" s="727"/>
      <c r="J347" s="758"/>
      <c r="K347" s="729"/>
      <c r="L347" s="729"/>
      <c r="M347" s="427" t="s">
        <v>1115</v>
      </c>
      <c r="N347" s="729"/>
      <c r="O347" s="729"/>
      <c r="P347" s="729"/>
      <c r="Q347" s="729"/>
      <c r="R347" s="428" t="s">
        <v>1116</v>
      </c>
      <c r="S347" s="729"/>
      <c r="T347" s="729"/>
      <c r="U347" s="730"/>
      <c r="V347" s="708" t="s">
        <v>47</v>
      </c>
      <c r="W347" s="726"/>
      <c r="X347" s="726"/>
      <c r="Y347" s="726"/>
      <c r="Z347" s="726"/>
      <c r="AA347" s="726"/>
      <c r="AB347" s="727"/>
      <c r="AC347" s="758"/>
      <c r="AD347" s="729"/>
      <c r="AE347" s="729"/>
      <c r="AF347" s="427" t="s">
        <v>1117</v>
      </c>
      <c r="AG347" s="729"/>
      <c r="AH347" s="729"/>
      <c r="AI347" s="729"/>
      <c r="AJ347" s="729"/>
      <c r="AK347" s="428" t="s">
        <v>1116</v>
      </c>
      <c r="AL347" s="863"/>
      <c r="AM347" s="863"/>
      <c r="AN347" s="863"/>
      <c r="AO347" s="864"/>
      <c r="AP347" s="89"/>
      <c r="AQ347" s="90"/>
      <c r="AR347" s="90"/>
    </row>
    <row r="348" spans="1:46">
      <c r="A348" s="49"/>
      <c r="B348" s="49"/>
      <c r="C348" s="865" t="s">
        <v>1118</v>
      </c>
      <c r="D348" s="726"/>
      <c r="E348" s="726"/>
      <c r="F348" s="726"/>
      <c r="G348" s="726"/>
      <c r="H348" s="726"/>
      <c r="I348" s="727"/>
      <c r="J348" s="866"/>
      <c r="K348" s="867"/>
      <c r="L348" s="867"/>
      <c r="M348" s="867"/>
      <c r="N348" s="867"/>
      <c r="O348" s="867"/>
      <c r="P348" s="867"/>
      <c r="Q348" s="867"/>
      <c r="R348" s="867"/>
      <c r="S348" s="867"/>
      <c r="T348" s="867"/>
      <c r="U348" s="867"/>
      <c r="V348" s="867"/>
      <c r="W348" s="867"/>
      <c r="X348" s="867"/>
      <c r="Y348" s="867"/>
      <c r="Z348" s="867"/>
      <c r="AA348" s="867"/>
      <c r="AB348" s="867"/>
      <c r="AC348" s="867"/>
      <c r="AD348" s="867"/>
      <c r="AE348" s="867"/>
      <c r="AF348" s="867"/>
      <c r="AG348" s="867"/>
      <c r="AH348" s="867"/>
      <c r="AI348" s="867"/>
      <c r="AJ348" s="867"/>
      <c r="AK348" s="867"/>
      <c r="AL348" s="867"/>
      <c r="AM348" s="867"/>
      <c r="AN348" s="867"/>
      <c r="AO348" s="867"/>
      <c r="AP348" s="424"/>
      <c r="AQ348" s="422"/>
      <c r="AR348" s="422"/>
    </row>
    <row r="349" spans="1:46">
      <c r="A349" s="22"/>
      <c r="B349" s="22"/>
      <c r="C349" s="88" t="s">
        <v>48</v>
      </c>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row>
    <row r="350" spans="1:46">
      <c r="A350" s="22"/>
      <c r="B350" s="22"/>
      <c r="C350" s="88"/>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row>
    <row r="351" spans="1:46">
      <c r="A351" s="22"/>
      <c r="B351" s="22"/>
      <c r="C351" s="88"/>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row>
    <row r="352" spans="1:46">
      <c r="A352" s="22"/>
      <c r="B352" s="22"/>
      <c r="C352" s="34" t="s">
        <v>140</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3"/>
    </row>
    <row r="353" spans="1:80" ht="13.5" customHeight="1">
      <c r="A353" s="22"/>
      <c r="B353" s="22"/>
      <c r="C353" s="723" t="s">
        <v>9</v>
      </c>
      <c r="D353" s="720"/>
      <c r="E353" s="720"/>
      <c r="F353" s="720"/>
      <c r="G353" s="720"/>
      <c r="H353" s="720"/>
      <c r="I353" s="724"/>
      <c r="J353" s="909"/>
      <c r="K353" s="909"/>
      <c r="L353" s="909"/>
      <c r="M353" s="909"/>
      <c r="N353" s="909"/>
      <c r="O353" s="909"/>
      <c r="P353" s="909"/>
      <c r="Q353" s="909"/>
      <c r="R353" s="909"/>
      <c r="S353" s="909"/>
      <c r="T353" s="909"/>
      <c r="U353" s="909"/>
      <c r="V353" s="909"/>
      <c r="W353" s="909"/>
      <c r="X353" s="909"/>
      <c r="Y353" s="909"/>
      <c r="Z353" s="909"/>
      <c r="AA353" s="909"/>
      <c r="AB353" s="909"/>
      <c r="AC353" s="909"/>
      <c r="AD353" s="909"/>
      <c r="AE353" s="909"/>
      <c r="AF353" s="909"/>
      <c r="AG353" s="909"/>
      <c r="AH353" s="909"/>
      <c r="AI353" s="909"/>
      <c r="AJ353" s="909"/>
      <c r="AK353" s="909"/>
      <c r="AL353" s="909"/>
      <c r="AM353" s="909"/>
      <c r="AN353" s="909"/>
      <c r="AO353" s="909"/>
      <c r="AP353" s="36"/>
      <c r="AQ353" s="36"/>
    </row>
    <row r="354" spans="1:80" ht="13.5" customHeight="1">
      <c r="A354" s="22"/>
      <c r="B354" s="22"/>
      <c r="C354" s="905"/>
      <c r="D354" s="721"/>
      <c r="E354" s="721"/>
      <c r="F354" s="721"/>
      <c r="G354" s="721"/>
      <c r="H354" s="721"/>
      <c r="I354" s="906"/>
      <c r="J354" s="909"/>
      <c r="K354" s="909"/>
      <c r="L354" s="909"/>
      <c r="M354" s="909"/>
      <c r="N354" s="909"/>
      <c r="O354" s="909"/>
      <c r="P354" s="909"/>
      <c r="Q354" s="909"/>
      <c r="R354" s="909"/>
      <c r="S354" s="909"/>
      <c r="T354" s="909"/>
      <c r="U354" s="909"/>
      <c r="V354" s="909"/>
      <c r="W354" s="909"/>
      <c r="X354" s="909"/>
      <c r="Y354" s="909"/>
      <c r="Z354" s="909"/>
      <c r="AA354" s="909"/>
      <c r="AB354" s="909"/>
      <c r="AC354" s="909"/>
      <c r="AD354" s="909"/>
      <c r="AE354" s="909"/>
      <c r="AF354" s="909"/>
      <c r="AG354" s="909"/>
      <c r="AH354" s="909"/>
      <c r="AI354" s="909"/>
      <c r="AJ354" s="909"/>
      <c r="AK354" s="909"/>
      <c r="AL354" s="909"/>
      <c r="AM354" s="909"/>
      <c r="AN354" s="909"/>
      <c r="AO354" s="909"/>
      <c r="AP354" s="37"/>
      <c r="AQ354" s="37"/>
    </row>
    <row r="355" spans="1:80" s="13" customFormat="1">
      <c r="A355" s="22"/>
      <c r="B355" s="22"/>
      <c r="C355" s="907"/>
      <c r="D355" s="722"/>
      <c r="E355" s="722"/>
      <c r="F355" s="722"/>
      <c r="G355" s="722"/>
      <c r="H355" s="722"/>
      <c r="I355" s="908"/>
      <c r="J355" s="909"/>
      <c r="K355" s="909"/>
      <c r="L355" s="909"/>
      <c r="M355" s="909"/>
      <c r="N355" s="909"/>
      <c r="O355" s="909"/>
      <c r="P355" s="909"/>
      <c r="Q355" s="909"/>
      <c r="R355" s="909"/>
      <c r="S355" s="909"/>
      <c r="T355" s="909"/>
      <c r="U355" s="909"/>
      <c r="V355" s="909"/>
      <c r="W355" s="909"/>
      <c r="X355" s="909"/>
      <c r="Y355" s="909"/>
      <c r="Z355" s="909"/>
      <c r="AA355" s="909"/>
      <c r="AB355" s="909"/>
      <c r="AC355" s="909"/>
      <c r="AD355" s="909"/>
      <c r="AE355" s="909"/>
      <c r="AF355" s="909"/>
      <c r="AG355" s="909"/>
      <c r="AH355" s="909"/>
      <c r="AI355" s="909"/>
      <c r="AJ355" s="909"/>
      <c r="AK355" s="909"/>
      <c r="AL355" s="909"/>
      <c r="AM355" s="909"/>
      <c r="AN355" s="909"/>
      <c r="AO355" s="909"/>
      <c r="AP355" s="37"/>
      <c r="AQ355" s="37"/>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row>
    <row r="356" spans="1:80" s="13" customFormat="1" ht="13.5" customHeight="1">
      <c r="A356" s="22"/>
      <c r="B356" s="22"/>
      <c r="C356" s="723" t="s">
        <v>45</v>
      </c>
      <c r="D356" s="880"/>
      <c r="E356" s="880"/>
      <c r="F356" s="880"/>
      <c r="G356" s="880"/>
      <c r="H356" s="880"/>
      <c r="I356" s="881"/>
      <c r="J356" s="891"/>
      <c r="K356" s="891"/>
      <c r="L356" s="891"/>
      <c r="M356" s="891"/>
      <c r="N356" s="891"/>
      <c r="O356" s="891"/>
      <c r="P356" s="891"/>
      <c r="Q356" s="891"/>
      <c r="R356" s="891"/>
      <c r="S356" s="891"/>
      <c r="T356" s="891"/>
      <c r="U356" s="891"/>
      <c r="V356" s="891"/>
      <c r="W356" s="891"/>
      <c r="X356" s="891"/>
      <c r="Y356" s="891"/>
      <c r="Z356" s="891"/>
      <c r="AA356" s="891"/>
      <c r="AB356" s="891"/>
      <c r="AC356" s="891"/>
      <c r="AD356" s="891"/>
      <c r="AE356" s="891"/>
      <c r="AF356" s="891"/>
      <c r="AG356" s="891"/>
      <c r="AH356" s="891"/>
      <c r="AI356" s="891"/>
      <c r="AJ356" s="891"/>
      <c r="AK356" s="891"/>
      <c r="AL356" s="891"/>
      <c r="AM356" s="891"/>
      <c r="AN356" s="891"/>
      <c r="AO356" s="891"/>
      <c r="AP356" s="37"/>
      <c r="AQ356" s="37"/>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row>
    <row r="357" spans="1:80" s="13" customFormat="1" ht="13.5" customHeight="1">
      <c r="A357" s="22"/>
      <c r="B357" s="22"/>
      <c r="C357" s="882"/>
      <c r="D357" s="883"/>
      <c r="E357" s="883"/>
      <c r="F357" s="883"/>
      <c r="G357" s="883"/>
      <c r="H357" s="883"/>
      <c r="I357" s="884"/>
      <c r="J357" s="891"/>
      <c r="K357" s="891"/>
      <c r="L357" s="891"/>
      <c r="M357" s="891"/>
      <c r="N357" s="891"/>
      <c r="O357" s="891"/>
      <c r="P357" s="891"/>
      <c r="Q357" s="891"/>
      <c r="R357" s="891"/>
      <c r="S357" s="891"/>
      <c r="T357" s="891"/>
      <c r="U357" s="891"/>
      <c r="V357" s="891"/>
      <c r="W357" s="891"/>
      <c r="X357" s="891"/>
      <c r="Y357" s="891"/>
      <c r="Z357" s="891"/>
      <c r="AA357" s="891"/>
      <c r="AB357" s="891"/>
      <c r="AC357" s="891"/>
      <c r="AD357" s="891"/>
      <c r="AE357" s="891"/>
      <c r="AF357" s="891"/>
      <c r="AG357" s="891"/>
      <c r="AH357" s="891"/>
      <c r="AI357" s="891"/>
      <c r="AJ357" s="891"/>
      <c r="AK357" s="891"/>
      <c r="AL357" s="891"/>
      <c r="AM357" s="891"/>
      <c r="AN357" s="891"/>
      <c r="AO357" s="891"/>
      <c r="AP357" s="37"/>
      <c r="AQ357" s="37"/>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row>
    <row r="358" spans="1:80" s="13" customFormat="1" ht="13.5" customHeight="1">
      <c r="A358" s="22"/>
      <c r="B358" s="22"/>
      <c r="C358" s="892" t="s">
        <v>1119</v>
      </c>
      <c r="D358" s="893"/>
      <c r="E358" s="893"/>
      <c r="F358" s="893"/>
      <c r="G358" s="893"/>
      <c r="H358" s="893"/>
      <c r="I358" s="894"/>
      <c r="J358" s="895"/>
      <c r="K358" s="896"/>
      <c r="L358" s="896"/>
      <c r="M358" s="896"/>
      <c r="N358" s="896"/>
      <c r="O358" s="896"/>
      <c r="P358" s="896"/>
      <c r="Q358" s="896"/>
      <c r="R358" s="896"/>
      <c r="S358" s="896"/>
      <c r="T358" s="896"/>
      <c r="U358" s="896"/>
      <c r="V358" s="896"/>
      <c r="W358" s="896"/>
      <c r="X358" s="896"/>
      <c r="Y358" s="896"/>
      <c r="Z358" s="896"/>
      <c r="AA358" s="896"/>
      <c r="AB358" s="896"/>
      <c r="AC358" s="896"/>
      <c r="AD358" s="896"/>
      <c r="AE358" s="896"/>
      <c r="AF358" s="896"/>
      <c r="AG358" s="896"/>
      <c r="AH358" s="896"/>
      <c r="AI358" s="896"/>
      <c r="AJ358" s="897"/>
      <c r="AK358" s="896"/>
      <c r="AL358" s="896"/>
      <c r="AM358" s="896"/>
      <c r="AN358" s="896"/>
      <c r="AO358" s="898"/>
      <c r="AP358" s="37"/>
      <c r="AQ358" s="37"/>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row>
    <row r="359" spans="1:80" s="13" customFormat="1" ht="13.5" customHeight="1">
      <c r="A359" s="22"/>
      <c r="B359" s="22"/>
      <c r="C359" s="899" t="s">
        <v>127</v>
      </c>
      <c r="D359" s="900"/>
      <c r="E359" s="900"/>
      <c r="F359" s="900"/>
      <c r="G359" s="900"/>
      <c r="H359" s="900"/>
      <c r="I359" s="901"/>
      <c r="J359" s="902"/>
      <c r="K359" s="903"/>
      <c r="L359" s="903"/>
      <c r="M359" s="903"/>
      <c r="N359" s="903"/>
      <c r="O359" s="903"/>
      <c r="P359" s="903"/>
      <c r="Q359" s="903"/>
      <c r="R359" s="903"/>
      <c r="S359" s="903"/>
      <c r="T359" s="903"/>
      <c r="U359" s="903"/>
      <c r="V359" s="903"/>
      <c r="W359" s="903"/>
      <c r="X359" s="903"/>
      <c r="Y359" s="903"/>
      <c r="Z359" s="903"/>
      <c r="AA359" s="903"/>
      <c r="AB359" s="903"/>
      <c r="AC359" s="903"/>
      <c r="AD359" s="903"/>
      <c r="AE359" s="903"/>
      <c r="AF359" s="903"/>
      <c r="AG359" s="903"/>
      <c r="AH359" s="903"/>
      <c r="AI359" s="903"/>
      <c r="AJ359" s="903"/>
      <c r="AK359" s="903"/>
      <c r="AL359" s="903"/>
      <c r="AM359" s="903"/>
      <c r="AN359" s="903"/>
      <c r="AO359" s="904"/>
      <c r="AP359" s="37"/>
      <c r="AQ359" s="37"/>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row>
    <row r="360" spans="1:80" s="13" customFormat="1" ht="13.5" customHeight="1">
      <c r="A360" s="22"/>
      <c r="B360" s="22"/>
      <c r="C360" s="882"/>
      <c r="D360" s="883"/>
      <c r="E360" s="883"/>
      <c r="F360" s="883"/>
      <c r="G360" s="883"/>
      <c r="H360" s="883"/>
      <c r="I360" s="884"/>
      <c r="J360" s="773"/>
      <c r="K360" s="774"/>
      <c r="L360" s="774"/>
      <c r="M360" s="774"/>
      <c r="N360" s="774"/>
      <c r="O360" s="774"/>
      <c r="P360" s="774"/>
      <c r="Q360" s="774"/>
      <c r="R360" s="774"/>
      <c r="S360" s="774"/>
      <c r="T360" s="774"/>
      <c r="U360" s="774"/>
      <c r="V360" s="774"/>
      <c r="W360" s="774"/>
      <c r="X360" s="774"/>
      <c r="Y360" s="774"/>
      <c r="Z360" s="774"/>
      <c r="AA360" s="774"/>
      <c r="AB360" s="774"/>
      <c r="AC360" s="774"/>
      <c r="AD360" s="774"/>
      <c r="AE360" s="774"/>
      <c r="AF360" s="774"/>
      <c r="AG360" s="774"/>
      <c r="AH360" s="774"/>
      <c r="AI360" s="774"/>
      <c r="AJ360" s="774"/>
      <c r="AK360" s="774"/>
      <c r="AL360" s="774"/>
      <c r="AM360" s="774"/>
      <c r="AN360" s="774"/>
      <c r="AO360" s="775"/>
      <c r="AP360" s="37"/>
      <c r="AQ360" s="37"/>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row>
    <row r="361" spans="1:80" s="13" customFormat="1" ht="13.5" customHeight="1">
      <c r="A361" s="22"/>
      <c r="B361" s="22"/>
      <c r="C361" s="723" t="s">
        <v>46</v>
      </c>
      <c r="D361" s="880"/>
      <c r="E361" s="880"/>
      <c r="F361" s="880"/>
      <c r="G361" s="880"/>
      <c r="H361" s="880"/>
      <c r="I361" s="881"/>
      <c r="J361" s="770"/>
      <c r="K361" s="771"/>
      <c r="L361" s="771"/>
      <c r="M361" s="771"/>
      <c r="N361" s="771"/>
      <c r="O361" s="771"/>
      <c r="P361" s="771"/>
      <c r="Q361" s="771"/>
      <c r="R361" s="771"/>
      <c r="S361" s="771"/>
      <c r="T361" s="771"/>
      <c r="U361" s="771"/>
      <c r="V361" s="771"/>
      <c r="W361" s="771"/>
      <c r="X361" s="771"/>
      <c r="Y361" s="771"/>
      <c r="Z361" s="771"/>
      <c r="AA361" s="771"/>
      <c r="AB361" s="771"/>
      <c r="AC361" s="771"/>
      <c r="AD361" s="771"/>
      <c r="AE361" s="771"/>
      <c r="AF361" s="771"/>
      <c r="AG361" s="771"/>
      <c r="AH361" s="771"/>
      <c r="AI361" s="771"/>
      <c r="AJ361" s="771"/>
      <c r="AK361" s="771"/>
      <c r="AL361" s="771"/>
      <c r="AM361" s="771"/>
      <c r="AN361" s="771"/>
      <c r="AO361" s="772"/>
      <c r="AP361" s="37"/>
      <c r="AQ361" s="37"/>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row>
    <row r="362" spans="1:80" s="13" customFormat="1" ht="13.5" customHeight="1">
      <c r="A362" s="22"/>
      <c r="B362" s="22"/>
      <c r="C362" s="882"/>
      <c r="D362" s="883"/>
      <c r="E362" s="883"/>
      <c r="F362" s="883"/>
      <c r="G362" s="883"/>
      <c r="H362" s="883"/>
      <c r="I362" s="884"/>
      <c r="J362" s="773"/>
      <c r="K362" s="774"/>
      <c r="L362" s="774"/>
      <c r="M362" s="774"/>
      <c r="N362" s="774"/>
      <c r="O362" s="774"/>
      <c r="P362" s="774"/>
      <c r="Q362" s="774"/>
      <c r="R362" s="774"/>
      <c r="S362" s="774"/>
      <c r="T362" s="774"/>
      <c r="U362" s="774"/>
      <c r="V362" s="774"/>
      <c r="W362" s="774"/>
      <c r="X362" s="774"/>
      <c r="Y362" s="774"/>
      <c r="Z362" s="774"/>
      <c r="AA362" s="774"/>
      <c r="AB362" s="774"/>
      <c r="AC362" s="774"/>
      <c r="AD362" s="774"/>
      <c r="AE362" s="774"/>
      <c r="AF362" s="774"/>
      <c r="AG362" s="774"/>
      <c r="AH362" s="774"/>
      <c r="AI362" s="774"/>
      <c r="AJ362" s="774"/>
      <c r="AK362" s="774"/>
      <c r="AL362" s="774"/>
      <c r="AM362" s="774"/>
      <c r="AN362" s="774"/>
      <c r="AO362" s="775"/>
      <c r="AP362" s="38"/>
      <c r="AQ362" s="38"/>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row>
    <row r="363" spans="1:80" s="13" customFormat="1" ht="13.5" customHeight="1">
      <c r="A363" s="22"/>
      <c r="B363" s="22"/>
      <c r="C363" s="723" t="s">
        <v>33</v>
      </c>
      <c r="D363" s="880"/>
      <c r="E363" s="880"/>
      <c r="F363" s="880"/>
      <c r="G363" s="880"/>
      <c r="H363" s="880"/>
      <c r="I363" s="881"/>
      <c r="J363" s="30" t="s">
        <v>1072</v>
      </c>
      <c r="K363" s="751"/>
      <c r="L363" s="751"/>
      <c r="M363" s="751"/>
      <c r="N363" s="751"/>
      <c r="O363" s="31" t="s">
        <v>1116</v>
      </c>
      <c r="P363" s="751"/>
      <c r="Q363" s="751"/>
      <c r="R363" s="751"/>
      <c r="S363" s="751"/>
      <c r="T363" s="751"/>
      <c r="U363" s="32" t="s">
        <v>1120</v>
      </c>
      <c r="V363" s="24"/>
      <c r="W363" s="420"/>
      <c r="X363" s="420"/>
      <c r="Y363" s="420"/>
      <c r="Z363" s="420"/>
      <c r="AA363" s="420"/>
      <c r="AB363" s="420"/>
      <c r="AC363" s="420"/>
      <c r="AD363" s="420"/>
      <c r="AE363" s="420"/>
      <c r="AF363" s="420"/>
      <c r="AG363" s="420"/>
      <c r="AH363" s="420"/>
      <c r="AI363" s="420"/>
      <c r="AJ363" s="420"/>
      <c r="AK363" s="420"/>
      <c r="AL363" s="420"/>
      <c r="AM363" s="420"/>
      <c r="AN363" s="420"/>
      <c r="AO363" s="421"/>
      <c r="AP363" s="38"/>
      <c r="AQ363" s="38"/>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row>
    <row r="364" spans="1:80" s="13" customFormat="1" ht="13.5" customHeight="1">
      <c r="A364" s="22"/>
      <c r="B364" s="22"/>
      <c r="C364" s="885"/>
      <c r="D364" s="886"/>
      <c r="E364" s="886"/>
      <c r="F364" s="886"/>
      <c r="G364" s="886"/>
      <c r="H364" s="886"/>
      <c r="I364" s="887"/>
      <c r="J364" s="888"/>
      <c r="K364" s="889"/>
      <c r="L364" s="889"/>
      <c r="M364" s="889"/>
      <c r="N364" s="889"/>
      <c r="O364" s="889"/>
      <c r="P364" s="889"/>
      <c r="Q364" s="889"/>
      <c r="R364" s="889"/>
      <c r="S364" s="889"/>
      <c r="T364" s="889"/>
      <c r="U364" s="889"/>
      <c r="V364" s="889"/>
      <c r="W364" s="889"/>
      <c r="X364" s="889"/>
      <c r="Y364" s="889"/>
      <c r="Z364" s="889"/>
      <c r="AA364" s="889"/>
      <c r="AB364" s="889"/>
      <c r="AC364" s="889"/>
      <c r="AD364" s="889"/>
      <c r="AE364" s="889"/>
      <c r="AF364" s="889"/>
      <c r="AG364" s="889"/>
      <c r="AH364" s="889"/>
      <c r="AI364" s="889"/>
      <c r="AJ364" s="889"/>
      <c r="AK364" s="889"/>
      <c r="AL364" s="889"/>
      <c r="AM364" s="889"/>
      <c r="AN364" s="889"/>
      <c r="AO364" s="890"/>
      <c r="AP364" s="21"/>
      <c r="AQ364" s="21"/>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row>
    <row r="365" spans="1:80" s="13" customFormat="1" ht="13.5" customHeight="1">
      <c r="A365" s="22"/>
      <c r="B365" s="22"/>
      <c r="C365" s="882"/>
      <c r="D365" s="883"/>
      <c r="E365" s="883"/>
      <c r="F365" s="883"/>
      <c r="G365" s="883"/>
      <c r="H365" s="883"/>
      <c r="I365" s="884"/>
      <c r="J365" s="773"/>
      <c r="K365" s="774"/>
      <c r="L365" s="774"/>
      <c r="M365" s="774"/>
      <c r="N365" s="774"/>
      <c r="O365" s="774"/>
      <c r="P365" s="774"/>
      <c r="Q365" s="774"/>
      <c r="R365" s="774"/>
      <c r="S365" s="774"/>
      <c r="T365" s="774"/>
      <c r="U365" s="774"/>
      <c r="V365" s="774"/>
      <c r="W365" s="774"/>
      <c r="X365" s="774"/>
      <c r="Y365" s="774"/>
      <c r="Z365" s="774"/>
      <c r="AA365" s="774"/>
      <c r="AB365" s="774"/>
      <c r="AC365" s="774"/>
      <c r="AD365" s="774"/>
      <c r="AE365" s="774"/>
      <c r="AF365" s="774"/>
      <c r="AG365" s="774"/>
      <c r="AH365" s="774"/>
      <c r="AI365" s="774"/>
      <c r="AJ365" s="774"/>
      <c r="AK365" s="774"/>
      <c r="AL365" s="774"/>
      <c r="AM365" s="774"/>
      <c r="AN365" s="774"/>
      <c r="AO365" s="775"/>
      <c r="AP365" s="21"/>
      <c r="AQ365" s="21"/>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row>
    <row r="366" spans="1:80" s="13" customFormat="1" ht="13.5" customHeight="1">
      <c r="A366" s="22"/>
      <c r="B366" s="22"/>
      <c r="C366" s="708" t="s">
        <v>8</v>
      </c>
      <c r="D366" s="726"/>
      <c r="E366" s="726"/>
      <c r="F366" s="726"/>
      <c r="G366" s="726"/>
      <c r="H366" s="726"/>
      <c r="I366" s="727"/>
      <c r="J366" s="758"/>
      <c r="K366" s="729"/>
      <c r="L366" s="729"/>
      <c r="M366" s="427" t="s">
        <v>1116</v>
      </c>
      <c r="N366" s="729"/>
      <c r="O366" s="729"/>
      <c r="P366" s="729"/>
      <c r="Q366" s="729"/>
      <c r="R366" s="428" t="s">
        <v>1116</v>
      </c>
      <c r="S366" s="729"/>
      <c r="T366" s="729"/>
      <c r="U366" s="730"/>
      <c r="V366" s="708" t="s">
        <v>47</v>
      </c>
      <c r="W366" s="726"/>
      <c r="X366" s="726"/>
      <c r="Y366" s="726"/>
      <c r="Z366" s="726"/>
      <c r="AA366" s="726"/>
      <c r="AB366" s="727"/>
      <c r="AC366" s="758"/>
      <c r="AD366" s="729"/>
      <c r="AE366" s="729"/>
      <c r="AF366" s="427" t="s">
        <v>1116</v>
      </c>
      <c r="AG366" s="729"/>
      <c r="AH366" s="729"/>
      <c r="AI366" s="729"/>
      <c r="AJ366" s="729"/>
      <c r="AK366" s="428" t="s">
        <v>1116</v>
      </c>
      <c r="AL366" s="863"/>
      <c r="AM366" s="863"/>
      <c r="AN366" s="863"/>
      <c r="AO366" s="864"/>
      <c r="AP366" s="21"/>
      <c r="AQ366" s="21"/>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row>
    <row r="367" spans="1:80" s="13" customFormat="1" ht="13.5" customHeight="1">
      <c r="A367" s="22"/>
      <c r="B367" s="22"/>
      <c r="C367" s="865" t="s">
        <v>1121</v>
      </c>
      <c r="D367" s="726"/>
      <c r="E367" s="726"/>
      <c r="F367" s="726"/>
      <c r="G367" s="726"/>
      <c r="H367" s="726"/>
      <c r="I367" s="727"/>
      <c r="J367" s="866"/>
      <c r="K367" s="867"/>
      <c r="L367" s="867"/>
      <c r="M367" s="867"/>
      <c r="N367" s="867"/>
      <c r="O367" s="867"/>
      <c r="P367" s="867"/>
      <c r="Q367" s="867"/>
      <c r="R367" s="867"/>
      <c r="S367" s="867"/>
      <c r="T367" s="867"/>
      <c r="U367" s="867"/>
      <c r="V367" s="867"/>
      <c r="W367" s="867"/>
      <c r="X367" s="867"/>
      <c r="Y367" s="867"/>
      <c r="Z367" s="867"/>
      <c r="AA367" s="867"/>
      <c r="AB367" s="867"/>
      <c r="AC367" s="867"/>
      <c r="AD367" s="867"/>
      <c r="AE367" s="867"/>
      <c r="AF367" s="867"/>
      <c r="AG367" s="867"/>
      <c r="AH367" s="867"/>
      <c r="AI367" s="867"/>
      <c r="AJ367" s="867"/>
      <c r="AK367" s="867"/>
      <c r="AL367" s="867"/>
      <c r="AM367" s="867"/>
      <c r="AN367" s="867"/>
      <c r="AO367" s="868"/>
      <c r="AP367" s="21"/>
      <c r="AQ367" s="21"/>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row>
    <row r="368" spans="1:80" s="13" customFormat="1" ht="13.5" customHeight="1">
      <c r="A368" s="22"/>
      <c r="B368" s="22"/>
      <c r="C368" s="415"/>
      <c r="D368" s="426"/>
      <c r="E368" s="426"/>
      <c r="F368" s="426"/>
      <c r="G368" s="426"/>
      <c r="H368" s="426"/>
      <c r="I368" s="426"/>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21"/>
      <c r="AQ368" s="21"/>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row>
    <row r="369" spans="1:80" s="13" customFormat="1" ht="13.5" customHeight="1">
      <c r="A369" s="22"/>
      <c r="B369" s="22"/>
      <c r="C369" s="415"/>
      <c r="D369" s="426"/>
      <c r="E369" s="426"/>
      <c r="F369" s="426"/>
      <c r="G369" s="426"/>
      <c r="H369" s="426"/>
      <c r="I369" s="426"/>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21"/>
      <c r="AQ369" s="21"/>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row>
    <row r="370" spans="1:80" s="13" customFormat="1" ht="13.5" customHeight="1">
      <c r="A370" s="22"/>
      <c r="B370" s="22"/>
      <c r="C370" s="34" t="s">
        <v>739</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21"/>
      <c r="AQ370" s="21"/>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row>
    <row r="371" spans="1:80" s="13" customFormat="1" ht="13.5" customHeight="1">
      <c r="A371" s="22"/>
      <c r="B371" s="22"/>
      <c r="C371" s="723" t="s">
        <v>9</v>
      </c>
      <c r="D371" s="720"/>
      <c r="E371" s="720"/>
      <c r="F371" s="720"/>
      <c r="G371" s="720"/>
      <c r="H371" s="720"/>
      <c r="I371" s="724"/>
      <c r="J371" s="909"/>
      <c r="K371" s="909"/>
      <c r="L371" s="909"/>
      <c r="M371" s="909"/>
      <c r="N371" s="909"/>
      <c r="O371" s="909"/>
      <c r="P371" s="909"/>
      <c r="Q371" s="909"/>
      <c r="R371" s="909"/>
      <c r="S371" s="909"/>
      <c r="T371" s="909"/>
      <c r="U371" s="909"/>
      <c r="V371" s="909"/>
      <c r="W371" s="909"/>
      <c r="X371" s="909"/>
      <c r="Y371" s="909"/>
      <c r="Z371" s="909"/>
      <c r="AA371" s="909"/>
      <c r="AB371" s="909"/>
      <c r="AC371" s="909"/>
      <c r="AD371" s="909"/>
      <c r="AE371" s="909"/>
      <c r="AF371" s="909"/>
      <c r="AG371" s="909"/>
      <c r="AH371" s="909"/>
      <c r="AI371" s="909"/>
      <c r="AJ371" s="909"/>
      <c r="AK371" s="909"/>
      <c r="AL371" s="909"/>
      <c r="AM371" s="909"/>
      <c r="AN371" s="909"/>
      <c r="AO371" s="909"/>
      <c r="AP371" s="21"/>
      <c r="AQ371" s="21"/>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row>
    <row r="372" spans="1:80" s="13" customFormat="1" ht="13.5" customHeight="1">
      <c r="A372" s="22"/>
      <c r="B372" s="22"/>
      <c r="C372" s="905"/>
      <c r="D372" s="721"/>
      <c r="E372" s="721"/>
      <c r="F372" s="721"/>
      <c r="G372" s="721"/>
      <c r="H372" s="721"/>
      <c r="I372" s="906"/>
      <c r="J372" s="909"/>
      <c r="K372" s="909"/>
      <c r="L372" s="909"/>
      <c r="M372" s="909"/>
      <c r="N372" s="909"/>
      <c r="O372" s="909"/>
      <c r="P372" s="909"/>
      <c r="Q372" s="909"/>
      <c r="R372" s="909"/>
      <c r="S372" s="909"/>
      <c r="T372" s="909"/>
      <c r="U372" s="909"/>
      <c r="V372" s="909"/>
      <c r="W372" s="909"/>
      <c r="X372" s="909"/>
      <c r="Y372" s="909"/>
      <c r="Z372" s="909"/>
      <c r="AA372" s="909"/>
      <c r="AB372" s="909"/>
      <c r="AC372" s="909"/>
      <c r="AD372" s="909"/>
      <c r="AE372" s="909"/>
      <c r="AF372" s="909"/>
      <c r="AG372" s="909"/>
      <c r="AH372" s="909"/>
      <c r="AI372" s="909"/>
      <c r="AJ372" s="909"/>
      <c r="AK372" s="909"/>
      <c r="AL372" s="909"/>
      <c r="AM372" s="909"/>
      <c r="AN372" s="909"/>
      <c r="AO372" s="909"/>
      <c r="AP372" s="21"/>
      <c r="AQ372" s="21"/>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row>
    <row r="373" spans="1:80" s="13" customFormat="1" ht="13.5" customHeight="1">
      <c r="A373" s="22"/>
      <c r="B373" s="22"/>
      <c r="C373" s="907"/>
      <c r="D373" s="722"/>
      <c r="E373" s="722"/>
      <c r="F373" s="722"/>
      <c r="G373" s="722"/>
      <c r="H373" s="722"/>
      <c r="I373" s="908"/>
      <c r="J373" s="909"/>
      <c r="K373" s="909"/>
      <c r="L373" s="909"/>
      <c r="M373" s="909"/>
      <c r="N373" s="909"/>
      <c r="O373" s="909"/>
      <c r="P373" s="909"/>
      <c r="Q373" s="909"/>
      <c r="R373" s="909"/>
      <c r="S373" s="909"/>
      <c r="T373" s="909"/>
      <c r="U373" s="909"/>
      <c r="V373" s="909"/>
      <c r="W373" s="909"/>
      <c r="X373" s="909"/>
      <c r="Y373" s="909"/>
      <c r="Z373" s="909"/>
      <c r="AA373" s="909"/>
      <c r="AB373" s="909"/>
      <c r="AC373" s="909"/>
      <c r="AD373" s="909"/>
      <c r="AE373" s="909"/>
      <c r="AF373" s="909"/>
      <c r="AG373" s="909"/>
      <c r="AH373" s="909"/>
      <c r="AI373" s="909"/>
      <c r="AJ373" s="909"/>
      <c r="AK373" s="909"/>
      <c r="AL373" s="909"/>
      <c r="AM373" s="909"/>
      <c r="AN373" s="909"/>
      <c r="AO373" s="909"/>
      <c r="AP373" s="21"/>
      <c r="AQ373" s="21"/>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row>
    <row r="374" spans="1:80" s="13" customFormat="1" ht="13.5" customHeight="1">
      <c r="A374" s="22"/>
      <c r="B374" s="22"/>
      <c r="C374" s="723" t="s">
        <v>45</v>
      </c>
      <c r="D374" s="880"/>
      <c r="E374" s="880"/>
      <c r="F374" s="880"/>
      <c r="G374" s="880"/>
      <c r="H374" s="880"/>
      <c r="I374" s="881"/>
      <c r="J374" s="891"/>
      <c r="K374" s="891"/>
      <c r="L374" s="891"/>
      <c r="M374" s="891"/>
      <c r="N374" s="891"/>
      <c r="O374" s="891"/>
      <c r="P374" s="891"/>
      <c r="Q374" s="891"/>
      <c r="R374" s="891"/>
      <c r="S374" s="891"/>
      <c r="T374" s="891"/>
      <c r="U374" s="891"/>
      <c r="V374" s="891"/>
      <c r="W374" s="891"/>
      <c r="X374" s="891"/>
      <c r="Y374" s="891"/>
      <c r="Z374" s="891"/>
      <c r="AA374" s="891"/>
      <c r="AB374" s="891"/>
      <c r="AC374" s="891"/>
      <c r="AD374" s="891"/>
      <c r="AE374" s="891"/>
      <c r="AF374" s="891"/>
      <c r="AG374" s="891"/>
      <c r="AH374" s="891"/>
      <c r="AI374" s="891"/>
      <c r="AJ374" s="891"/>
      <c r="AK374" s="891"/>
      <c r="AL374" s="891"/>
      <c r="AM374" s="891"/>
      <c r="AN374" s="891"/>
      <c r="AO374" s="891"/>
      <c r="AP374" s="21"/>
      <c r="AQ374" s="21"/>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row>
    <row r="375" spans="1:80" s="13" customFormat="1" ht="13.5" customHeight="1">
      <c r="A375" s="22"/>
      <c r="B375" s="22"/>
      <c r="C375" s="882"/>
      <c r="D375" s="883"/>
      <c r="E375" s="883"/>
      <c r="F375" s="883"/>
      <c r="G375" s="883"/>
      <c r="H375" s="883"/>
      <c r="I375" s="884"/>
      <c r="J375" s="891"/>
      <c r="K375" s="891"/>
      <c r="L375" s="891"/>
      <c r="M375" s="891"/>
      <c r="N375" s="891"/>
      <c r="O375" s="891"/>
      <c r="P375" s="891"/>
      <c r="Q375" s="891"/>
      <c r="R375" s="891"/>
      <c r="S375" s="891"/>
      <c r="T375" s="891"/>
      <c r="U375" s="891"/>
      <c r="V375" s="891"/>
      <c r="W375" s="891"/>
      <c r="X375" s="891"/>
      <c r="Y375" s="891"/>
      <c r="Z375" s="891"/>
      <c r="AA375" s="891"/>
      <c r="AB375" s="891"/>
      <c r="AC375" s="891"/>
      <c r="AD375" s="891"/>
      <c r="AE375" s="891"/>
      <c r="AF375" s="891"/>
      <c r="AG375" s="891"/>
      <c r="AH375" s="891"/>
      <c r="AI375" s="891"/>
      <c r="AJ375" s="891"/>
      <c r="AK375" s="891"/>
      <c r="AL375" s="891"/>
      <c r="AM375" s="891"/>
      <c r="AN375" s="891"/>
      <c r="AO375" s="891"/>
      <c r="AP375" s="21"/>
      <c r="AQ375" s="21"/>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row>
    <row r="376" spans="1:80" s="13" customFormat="1" ht="13.5" customHeight="1">
      <c r="A376" s="22"/>
      <c r="B376" s="22"/>
      <c r="C376" s="892" t="s">
        <v>1122</v>
      </c>
      <c r="D376" s="893"/>
      <c r="E376" s="893"/>
      <c r="F376" s="893"/>
      <c r="G376" s="893"/>
      <c r="H376" s="893"/>
      <c r="I376" s="894"/>
      <c r="J376" s="895"/>
      <c r="K376" s="896"/>
      <c r="L376" s="896"/>
      <c r="M376" s="896"/>
      <c r="N376" s="896"/>
      <c r="O376" s="896"/>
      <c r="P376" s="896"/>
      <c r="Q376" s="896"/>
      <c r="R376" s="896"/>
      <c r="S376" s="896"/>
      <c r="T376" s="896"/>
      <c r="U376" s="896"/>
      <c r="V376" s="896"/>
      <c r="W376" s="896"/>
      <c r="X376" s="896"/>
      <c r="Y376" s="896"/>
      <c r="Z376" s="896"/>
      <c r="AA376" s="896"/>
      <c r="AB376" s="896"/>
      <c r="AC376" s="896"/>
      <c r="AD376" s="896"/>
      <c r="AE376" s="896"/>
      <c r="AF376" s="896"/>
      <c r="AG376" s="896"/>
      <c r="AH376" s="896"/>
      <c r="AI376" s="896"/>
      <c r="AJ376" s="897"/>
      <c r="AK376" s="896"/>
      <c r="AL376" s="896"/>
      <c r="AM376" s="896"/>
      <c r="AN376" s="896"/>
      <c r="AO376" s="898"/>
      <c r="AP376" s="21"/>
      <c r="AQ376" s="21"/>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row>
    <row r="377" spans="1:80" s="13" customFormat="1" ht="13.5" customHeight="1">
      <c r="A377" s="22"/>
      <c r="B377" s="22"/>
      <c r="C377" s="899" t="s">
        <v>127</v>
      </c>
      <c r="D377" s="900"/>
      <c r="E377" s="900"/>
      <c r="F377" s="900"/>
      <c r="G377" s="900"/>
      <c r="H377" s="900"/>
      <c r="I377" s="901"/>
      <c r="J377" s="902"/>
      <c r="K377" s="903"/>
      <c r="L377" s="903"/>
      <c r="M377" s="903"/>
      <c r="N377" s="903"/>
      <c r="O377" s="903"/>
      <c r="P377" s="903"/>
      <c r="Q377" s="903"/>
      <c r="R377" s="903"/>
      <c r="S377" s="903"/>
      <c r="T377" s="903"/>
      <c r="U377" s="903"/>
      <c r="V377" s="903"/>
      <c r="W377" s="903"/>
      <c r="X377" s="903"/>
      <c r="Y377" s="903"/>
      <c r="Z377" s="903"/>
      <c r="AA377" s="903"/>
      <c r="AB377" s="903"/>
      <c r="AC377" s="903"/>
      <c r="AD377" s="903"/>
      <c r="AE377" s="903"/>
      <c r="AF377" s="903"/>
      <c r="AG377" s="903"/>
      <c r="AH377" s="903"/>
      <c r="AI377" s="903"/>
      <c r="AJ377" s="903"/>
      <c r="AK377" s="903"/>
      <c r="AL377" s="903"/>
      <c r="AM377" s="903"/>
      <c r="AN377" s="903"/>
      <c r="AO377" s="904"/>
      <c r="AP377" s="21"/>
      <c r="AQ377" s="21"/>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row>
    <row r="378" spans="1:80" s="13" customFormat="1" ht="13.5" customHeight="1">
      <c r="A378" s="22"/>
      <c r="B378" s="22"/>
      <c r="C378" s="882"/>
      <c r="D378" s="883"/>
      <c r="E378" s="883"/>
      <c r="F378" s="883"/>
      <c r="G378" s="883"/>
      <c r="H378" s="883"/>
      <c r="I378" s="884"/>
      <c r="J378" s="773"/>
      <c r="K378" s="774"/>
      <c r="L378" s="774"/>
      <c r="M378" s="774"/>
      <c r="N378" s="774"/>
      <c r="O378" s="774"/>
      <c r="P378" s="774"/>
      <c r="Q378" s="774"/>
      <c r="R378" s="774"/>
      <c r="S378" s="774"/>
      <c r="T378" s="774"/>
      <c r="U378" s="774"/>
      <c r="V378" s="774"/>
      <c r="W378" s="774"/>
      <c r="X378" s="774"/>
      <c r="Y378" s="774"/>
      <c r="Z378" s="774"/>
      <c r="AA378" s="774"/>
      <c r="AB378" s="774"/>
      <c r="AC378" s="774"/>
      <c r="AD378" s="774"/>
      <c r="AE378" s="774"/>
      <c r="AF378" s="774"/>
      <c r="AG378" s="774"/>
      <c r="AH378" s="774"/>
      <c r="AI378" s="774"/>
      <c r="AJ378" s="774"/>
      <c r="AK378" s="774"/>
      <c r="AL378" s="774"/>
      <c r="AM378" s="774"/>
      <c r="AN378" s="774"/>
      <c r="AO378" s="775"/>
      <c r="AP378" s="21"/>
      <c r="AQ378" s="21"/>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row>
    <row r="379" spans="1:80" s="13" customFormat="1" ht="13.5" customHeight="1">
      <c r="A379" s="22"/>
      <c r="B379" s="22"/>
      <c r="C379" s="723" t="s">
        <v>46</v>
      </c>
      <c r="D379" s="880"/>
      <c r="E379" s="880"/>
      <c r="F379" s="880"/>
      <c r="G379" s="880"/>
      <c r="H379" s="880"/>
      <c r="I379" s="881"/>
      <c r="J379" s="770"/>
      <c r="K379" s="771"/>
      <c r="L379" s="771"/>
      <c r="M379" s="771"/>
      <c r="N379" s="771"/>
      <c r="O379" s="771"/>
      <c r="P379" s="771"/>
      <c r="Q379" s="771"/>
      <c r="R379" s="771"/>
      <c r="S379" s="771"/>
      <c r="T379" s="771"/>
      <c r="U379" s="771"/>
      <c r="V379" s="771"/>
      <c r="W379" s="771"/>
      <c r="X379" s="771"/>
      <c r="Y379" s="771"/>
      <c r="Z379" s="771"/>
      <c r="AA379" s="771"/>
      <c r="AB379" s="771"/>
      <c r="AC379" s="771"/>
      <c r="AD379" s="771"/>
      <c r="AE379" s="771"/>
      <c r="AF379" s="771"/>
      <c r="AG379" s="771"/>
      <c r="AH379" s="771"/>
      <c r="AI379" s="771"/>
      <c r="AJ379" s="771"/>
      <c r="AK379" s="771"/>
      <c r="AL379" s="771"/>
      <c r="AM379" s="771"/>
      <c r="AN379" s="771"/>
      <c r="AO379" s="772"/>
      <c r="AP379" s="21"/>
      <c r="AQ379" s="21"/>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row>
    <row r="380" spans="1:80" s="13" customFormat="1" ht="13.5" customHeight="1">
      <c r="A380" s="22"/>
      <c r="B380" s="22"/>
      <c r="C380" s="882"/>
      <c r="D380" s="883"/>
      <c r="E380" s="883"/>
      <c r="F380" s="883"/>
      <c r="G380" s="883"/>
      <c r="H380" s="883"/>
      <c r="I380" s="884"/>
      <c r="J380" s="773"/>
      <c r="K380" s="774"/>
      <c r="L380" s="774"/>
      <c r="M380" s="774"/>
      <c r="N380" s="774"/>
      <c r="O380" s="774"/>
      <c r="P380" s="774"/>
      <c r="Q380" s="774"/>
      <c r="R380" s="774"/>
      <c r="S380" s="774"/>
      <c r="T380" s="774"/>
      <c r="U380" s="774"/>
      <c r="V380" s="774"/>
      <c r="W380" s="774"/>
      <c r="X380" s="774"/>
      <c r="Y380" s="774"/>
      <c r="Z380" s="774"/>
      <c r="AA380" s="774"/>
      <c r="AB380" s="774"/>
      <c r="AC380" s="774"/>
      <c r="AD380" s="774"/>
      <c r="AE380" s="774"/>
      <c r="AF380" s="774"/>
      <c r="AG380" s="774"/>
      <c r="AH380" s="774"/>
      <c r="AI380" s="774"/>
      <c r="AJ380" s="774"/>
      <c r="AK380" s="774"/>
      <c r="AL380" s="774"/>
      <c r="AM380" s="774"/>
      <c r="AN380" s="774"/>
      <c r="AO380" s="775"/>
      <c r="AP380" s="21"/>
      <c r="AQ380" s="21"/>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row>
    <row r="381" spans="1:80" s="13" customFormat="1" ht="13.5" customHeight="1">
      <c r="A381" s="22"/>
      <c r="B381" s="22"/>
      <c r="C381" s="723" t="s">
        <v>33</v>
      </c>
      <c r="D381" s="880"/>
      <c r="E381" s="880"/>
      <c r="F381" s="880"/>
      <c r="G381" s="880"/>
      <c r="H381" s="880"/>
      <c r="I381" s="881"/>
      <c r="J381" s="30" t="s">
        <v>1123</v>
      </c>
      <c r="K381" s="751"/>
      <c r="L381" s="751"/>
      <c r="M381" s="751"/>
      <c r="N381" s="751"/>
      <c r="O381" s="31" t="s">
        <v>1116</v>
      </c>
      <c r="P381" s="751"/>
      <c r="Q381" s="751"/>
      <c r="R381" s="751"/>
      <c r="S381" s="751"/>
      <c r="T381" s="751"/>
      <c r="U381" s="32" t="s">
        <v>1124</v>
      </c>
      <c r="V381" s="24"/>
      <c r="W381" s="420"/>
      <c r="X381" s="420"/>
      <c r="Y381" s="420"/>
      <c r="Z381" s="420"/>
      <c r="AA381" s="420"/>
      <c r="AB381" s="420"/>
      <c r="AC381" s="420"/>
      <c r="AD381" s="420"/>
      <c r="AE381" s="420"/>
      <c r="AF381" s="420"/>
      <c r="AG381" s="420"/>
      <c r="AH381" s="420"/>
      <c r="AI381" s="420"/>
      <c r="AJ381" s="420"/>
      <c r="AK381" s="420"/>
      <c r="AL381" s="420"/>
      <c r="AM381" s="420"/>
      <c r="AN381" s="420"/>
      <c r="AO381" s="421"/>
      <c r="AP381" s="21"/>
      <c r="AQ381" s="21"/>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row>
    <row r="382" spans="1:80" s="13" customFormat="1" ht="13.5" customHeight="1">
      <c r="A382" s="22"/>
      <c r="B382" s="22"/>
      <c r="C382" s="885"/>
      <c r="D382" s="886"/>
      <c r="E382" s="886"/>
      <c r="F382" s="886"/>
      <c r="G382" s="886"/>
      <c r="H382" s="886"/>
      <c r="I382" s="887"/>
      <c r="J382" s="888"/>
      <c r="K382" s="889"/>
      <c r="L382" s="889"/>
      <c r="M382" s="889"/>
      <c r="N382" s="889"/>
      <c r="O382" s="889"/>
      <c r="P382" s="889"/>
      <c r="Q382" s="889"/>
      <c r="R382" s="889"/>
      <c r="S382" s="889"/>
      <c r="T382" s="889"/>
      <c r="U382" s="889"/>
      <c r="V382" s="889"/>
      <c r="W382" s="889"/>
      <c r="X382" s="889"/>
      <c r="Y382" s="889"/>
      <c r="Z382" s="889"/>
      <c r="AA382" s="889"/>
      <c r="AB382" s="889"/>
      <c r="AC382" s="889"/>
      <c r="AD382" s="889"/>
      <c r="AE382" s="889"/>
      <c r="AF382" s="889"/>
      <c r="AG382" s="889"/>
      <c r="AH382" s="889"/>
      <c r="AI382" s="889"/>
      <c r="AJ382" s="889"/>
      <c r="AK382" s="889"/>
      <c r="AL382" s="889"/>
      <c r="AM382" s="889"/>
      <c r="AN382" s="889"/>
      <c r="AO382" s="890"/>
      <c r="AP382" s="21"/>
      <c r="AQ382" s="21"/>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row>
    <row r="383" spans="1:80" s="13" customFormat="1" ht="13.5" customHeight="1">
      <c r="A383" s="22"/>
      <c r="B383" s="22"/>
      <c r="C383" s="882"/>
      <c r="D383" s="883"/>
      <c r="E383" s="883"/>
      <c r="F383" s="883"/>
      <c r="G383" s="883"/>
      <c r="H383" s="883"/>
      <c r="I383" s="884"/>
      <c r="J383" s="773"/>
      <c r="K383" s="774"/>
      <c r="L383" s="774"/>
      <c r="M383" s="774"/>
      <c r="N383" s="774"/>
      <c r="O383" s="774"/>
      <c r="P383" s="774"/>
      <c r="Q383" s="774"/>
      <c r="R383" s="774"/>
      <c r="S383" s="774"/>
      <c r="T383" s="774"/>
      <c r="U383" s="774"/>
      <c r="V383" s="774"/>
      <c r="W383" s="774"/>
      <c r="X383" s="774"/>
      <c r="Y383" s="774"/>
      <c r="Z383" s="774"/>
      <c r="AA383" s="774"/>
      <c r="AB383" s="774"/>
      <c r="AC383" s="774"/>
      <c r="AD383" s="774"/>
      <c r="AE383" s="774"/>
      <c r="AF383" s="774"/>
      <c r="AG383" s="774"/>
      <c r="AH383" s="774"/>
      <c r="AI383" s="774"/>
      <c r="AJ383" s="774"/>
      <c r="AK383" s="774"/>
      <c r="AL383" s="774"/>
      <c r="AM383" s="774"/>
      <c r="AN383" s="774"/>
      <c r="AO383" s="775"/>
      <c r="AP383" s="21"/>
      <c r="AQ383" s="21"/>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row>
    <row r="384" spans="1:80" s="13" customFormat="1" ht="13.5" customHeight="1">
      <c r="A384" s="22"/>
      <c r="B384" s="22"/>
      <c r="C384" s="708" t="s">
        <v>8</v>
      </c>
      <c r="D384" s="726"/>
      <c r="E384" s="726"/>
      <c r="F384" s="726"/>
      <c r="G384" s="726"/>
      <c r="H384" s="726"/>
      <c r="I384" s="727"/>
      <c r="J384" s="758"/>
      <c r="K384" s="729"/>
      <c r="L384" s="729"/>
      <c r="M384" s="427" t="s">
        <v>1116</v>
      </c>
      <c r="N384" s="729"/>
      <c r="O384" s="729"/>
      <c r="P384" s="729"/>
      <c r="Q384" s="729"/>
      <c r="R384" s="428" t="s">
        <v>1116</v>
      </c>
      <c r="S384" s="729"/>
      <c r="T384" s="729"/>
      <c r="U384" s="730"/>
      <c r="V384" s="708" t="s">
        <v>47</v>
      </c>
      <c r="W384" s="726"/>
      <c r="X384" s="726"/>
      <c r="Y384" s="726"/>
      <c r="Z384" s="726"/>
      <c r="AA384" s="726"/>
      <c r="AB384" s="727"/>
      <c r="AC384" s="758"/>
      <c r="AD384" s="729"/>
      <c r="AE384" s="729"/>
      <c r="AF384" s="427" t="s">
        <v>1116</v>
      </c>
      <c r="AG384" s="729"/>
      <c r="AH384" s="729"/>
      <c r="AI384" s="729"/>
      <c r="AJ384" s="729"/>
      <c r="AK384" s="428" t="s">
        <v>1116</v>
      </c>
      <c r="AL384" s="863"/>
      <c r="AM384" s="863"/>
      <c r="AN384" s="863"/>
      <c r="AO384" s="864"/>
      <c r="AP384" s="21"/>
      <c r="AQ384" s="21"/>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row>
    <row r="385" spans="1:80" s="13" customFormat="1" ht="13.5" customHeight="1">
      <c r="A385" s="22"/>
      <c r="B385" s="22"/>
      <c r="C385" s="865" t="s">
        <v>1118</v>
      </c>
      <c r="D385" s="726"/>
      <c r="E385" s="726"/>
      <c r="F385" s="726"/>
      <c r="G385" s="726"/>
      <c r="H385" s="726"/>
      <c r="I385" s="727"/>
      <c r="J385" s="866"/>
      <c r="K385" s="867"/>
      <c r="L385" s="867"/>
      <c r="M385" s="867"/>
      <c r="N385" s="867"/>
      <c r="O385" s="867"/>
      <c r="P385" s="867"/>
      <c r="Q385" s="867"/>
      <c r="R385" s="867"/>
      <c r="S385" s="867"/>
      <c r="T385" s="867"/>
      <c r="U385" s="867"/>
      <c r="V385" s="867"/>
      <c r="W385" s="867"/>
      <c r="X385" s="867"/>
      <c r="Y385" s="867"/>
      <c r="Z385" s="867"/>
      <c r="AA385" s="867"/>
      <c r="AB385" s="867"/>
      <c r="AC385" s="867"/>
      <c r="AD385" s="867"/>
      <c r="AE385" s="867"/>
      <c r="AF385" s="867"/>
      <c r="AG385" s="867"/>
      <c r="AH385" s="867"/>
      <c r="AI385" s="867"/>
      <c r="AJ385" s="867"/>
      <c r="AK385" s="867"/>
      <c r="AL385" s="867"/>
      <c r="AM385" s="867"/>
      <c r="AN385" s="867"/>
      <c r="AO385" s="868"/>
      <c r="AP385" s="21"/>
      <c r="AQ385" s="21"/>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row>
    <row r="386" spans="1:80" s="13" customFormat="1" ht="13.5" customHeight="1">
      <c r="A386" s="22"/>
      <c r="B386" s="22"/>
      <c r="C386" s="415"/>
      <c r="D386" s="426"/>
      <c r="E386" s="426"/>
      <c r="F386" s="426"/>
      <c r="G386" s="426"/>
      <c r="H386" s="426"/>
      <c r="I386" s="426"/>
      <c r="J386" s="422"/>
      <c r="K386" s="422"/>
      <c r="L386" s="422"/>
      <c r="M386" s="422"/>
      <c r="N386" s="422"/>
      <c r="O386" s="422"/>
      <c r="P386" s="422"/>
      <c r="Q386" s="422"/>
      <c r="R386" s="422"/>
      <c r="S386" s="422"/>
      <c r="T386" s="422"/>
      <c r="U386" s="422"/>
      <c r="V386" s="422"/>
      <c r="W386" s="422"/>
      <c r="X386" s="422"/>
      <c r="Y386" s="422"/>
      <c r="Z386" s="422"/>
      <c r="AA386" s="422"/>
      <c r="AB386" s="422"/>
      <c r="AC386" s="422"/>
      <c r="AD386" s="422"/>
      <c r="AE386" s="422"/>
      <c r="AF386" s="422"/>
      <c r="AG386" s="422"/>
      <c r="AH386" s="422"/>
      <c r="AI386" s="422"/>
      <c r="AJ386" s="422"/>
      <c r="AK386" s="422"/>
      <c r="AL386" s="422"/>
      <c r="AM386" s="422"/>
      <c r="AN386" s="422"/>
      <c r="AO386" s="422"/>
      <c r="AP386" s="21"/>
      <c r="AQ386" s="21"/>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row>
    <row r="387" spans="1:80" s="13" customFormat="1" ht="13.5" customHeight="1">
      <c r="A387" s="22"/>
      <c r="B387" s="22"/>
      <c r="AP387" s="21"/>
      <c r="AQ387" s="21"/>
    </row>
    <row r="388" spans="1:80" s="13" customFormat="1">
      <c r="A388" s="25"/>
      <c r="B388" s="22" t="s">
        <v>122</v>
      </c>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row>
    <row r="389" spans="1:80" s="13" customFormat="1">
      <c r="A389" s="25"/>
      <c r="B389" s="22"/>
      <c r="C389" s="22" t="s">
        <v>91</v>
      </c>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row>
    <row r="390" spans="1:80" s="13" customForma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row>
    <row r="391" spans="1:80" s="13" customFormat="1" ht="13.5" customHeight="1">
      <c r="C391" s="13" t="s">
        <v>1125</v>
      </c>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row>
    <row r="392" spans="1:80" s="13" customFormat="1" ht="13.5" customHeight="1">
      <c r="A392" s="430"/>
      <c r="B392" s="430"/>
      <c r="C392" s="808" t="s">
        <v>49</v>
      </c>
      <c r="D392" s="809"/>
      <c r="E392" s="809"/>
      <c r="F392" s="809"/>
      <c r="G392" s="809"/>
      <c r="H392" s="809"/>
      <c r="I392" s="809"/>
      <c r="J392" s="809"/>
      <c r="K392" s="809"/>
      <c r="L392" s="809"/>
      <c r="M392" s="810"/>
      <c r="N392" s="808" t="s">
        <v>50</v>
      </c>
      <c r="O392" s="809"/>
      <c r="P392" s="809"/>
      <c r="Q392" s="809"/>
      <c r="R392" s="809"/>
      <c r="S392" s="809"/>
      <c r="T392" s="809"/>
      <c r="U392" s="810"/>
      <c r="V392" s="808" t="s">
        <v>1</v>
      </c>
      <c r="W392" s="869"/>
      <c r="X392" s="869"/>
      <c r="Y392" s="869"/>
      <c r="Z392" s="869"/>
      <c r="AA392" s="869"/>
      <c r="AB392" s="869"/>
      <c r="AC392" s="870"/>
      <c r="AD392" s="874" t="s">
        <v>51</v>
      </c>
      <c r="AE392" s="875"/>
      <c r="AF392" s="876"/>
      <c r="AG392" s="808" t="s">
        <v>74</v>
      </c>
      <c r="AH392" s="809"/>
      <c r="AI392" s="809"/>
      <c r="AJ392" s="809"/>
      <c r="AK392" s="809"/>
      <c r="AL392" s="809"/>
      <c r="AM392" s="809"/>
      <c r="AN392" s="809"/>
      <c r="AO392" s="810"/>
      <c r="AP392" s="22"/>
      <c r="AQ392" s="22"/>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row>
    <row r="393" spans="1:80" s="13" customFormat="1">
      <c r="A393" s="430"/>
      <c r="B393" s="430"/>
      <c r="C393" s="781"/>
      <c r="D393" s="782"/>
      <c r="E393" s="782"/>
      <c r="F393" s="782"/>
      <c r="G393" s="782"/>
      <c r="H393" s="782"/>
      <c r="I393" s="782"/>
      <c r="J393" s="782"/>
      <c r="K393" s="782"/>
      <c r="L393" s="782"/>
      <c r="M393" s="783"/>
      <c r="N393" s="781"/>
      <c r="O393" s="782"/>
      <c r="P393" s="782"/>
      <c r="Q393" s="782"/>
      <c r="R393" s="782"/>
      <c r="S393" s="782"/>
      <c r="T393" s="782"/>
      <c r="U393" s="783"/>
      <c r="V393" s="871"/>
      <c r="W393" s="872"/>
      <c r="X393" s="872"/>
      <c r="Y393" s="872"/>
      <c r="Z393" s="872"/>
      <c r="AA393" s="872"/>
      <c r="AB393" s="872"/>
      <c r="AC393" s="873"/>
      <c r="AD393" s="877"/>
      <c r="AE393" s="878"/>
      <c r="AF393" s="879"/>
      <c r="AG393" s="781"/>
      <c r="AH393" s="782"/>
      <c r="AI393" s="782"/>
      <c r="AJ393" s="782"/>
      <c r="AK393" s="782"/>
      <c r="AL393" s="782"/>
      <c r="AM393" s="782"/>
      <c r="AN393" s="782"/>
      <c r="AO393" s="783"/>
      <c r="AP393" s="22"/>
      <c r="AQ393" s="22"/>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row>
    <row r="394" spans="1:80" s="13" customFormat="1" ht="13.5" customHeight="1">
      <c r="A394" s="430"/>
      <c r="B394" s="430"/>
      <c r="C394" s="856" t="s">
        <v>1126</v>
      </c>
      <c r="D394" s="857"/>
      <c r="E394" s="858" t="s">
        <v>106</v>
      </c>
      <c r="F394" s="858"/>
      <c r="G394" s="858"/>
      <c r="H394" s="858"/>
      <c r="I394" s="858"/>
      <c r="J394" s="858"/>
      <c r="K394" s="858"/>
      <c r="L394" s="858"/>
      <c r="M394" s="859"/>
      <c r="N394" s="860"/>
      <c r="O394" s="861"/>
      <c r="P394" s="861"/>
      <c r="Q394" s="861"/>
      <c r="R394" s="861"/>
      <c r="S394" s="861"/>
      <c r="T394" s="861"/>
      <c r="U394" s="862" t="s">
        <v>5</v>
      </c>
      <c r="V394" s="860"/>
      <c r="W394" s="861"/>
      <c r="X394" s="861"/>
      <c r="Y394" s="861"/>
      <c r="Z394" s="861"/>
      <c r="AA394" s="861"/>
      <c r="AB394" s="861"/>
      <c r="AC394" s="862" t="s">
        <v>5</v>
      </c>
      <c r="AD394" s="849" t="s">
        <v>1127</v>
      </c>
      <c r="AE394" s="850"/>
      <c r="AF394" s="851"/>
      <c r="AG394" s="826" t="str">
        <f>IF(V394="","",ROUNDDOWN(V394/3,0))</f>
        <v/>
      </c>
      <c r="AH394" s="827"/>
      <c r="AI394" s="827"/>
      <c r="AJ394" s="827"/>
      <c r="AK394" s="827"/>
      <c r="AL394" s="827"/>
      <c r="AM394" s="827"/>
      <c r="AN394" s="827"/>
      <c r="AO394" s="807" t="s">
        <v>5</v>
      </c>
      <c r="AP394" s="23"/>
      <c r="AQ394" s="2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row>
    <row r="395" spans="1:80" s="13" customFormat="1" ht="13.5" customHeight="1">
      <c r="A395" s="430"/>
      <c r="B395" s="430"/>
      <c r="C395" s="830"/>
      <c r="D395" s="831"/>
      <c r="E395" s="854"/>
      <c r="F395" s="854"/>
      <c r="G395" s="854"/>
      <c r="H395" s="854"/>
      <c r="I395" s="854"/>
      <c r="J395" s="854"/>
      <c r="K395" s="854"/>
      <c r="L395" s="854"/>
      <c r="M395" s="855"/>
      <c r="N395" s="805"/>
      <c r="O395" s="806"/>
      <c r="P395" s="806"/>
      <c r="Q395" s="806"/>
      <c r="R395" s="806"/>
      <c r="S395" s="806"/>
      <c r="T395" s="806"/>
      <c r="U395" s="842"/>
      <c r="V395" s="805"/>
      <c r="W395" s="806"/>
      <c r="X395" s="806"/>
      <c r="Y395" s="806"/>
      <c r="Z395" s="806"/>
      <c r="AA395" s="806"/>
      <c r="AB395" s="806"/>
      <c r="AC395" s="842"/>
      <c r="AD395" s="802"/>
      <c r="AE395" s="803"/>
      <c r="AF395" s="804"/>
      <c r="AG395" s="852"/>
      <c r="AH395" s="853"/>
      <c r="AI395" s="853"/>
      <c r="AJ395" s="853"/>
      <c r="AK395" s="853"/>
      <c r="AL395" s="853"/>
      <c r="AM395" s="853"/>
      <c r="AN395" s="853"/>
      <c r="AO395" s="807"/>
      <c r="AP395" s="23"/>
      <c r="AQ395" s="2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row>
    <row r="396" spans="1:80" s="13" customFormat="1" ht="13.5" customHeight="1">
      <c r="A396" s="430"/>
      <c r="B396" s="430"/>
      <c r="C396" s="830" t="s">
        <v>1128</v>
      </c>
      <c r="D396" s="831"/>
      <c r="E396" s="834" t="s">
        <v>75</v>
      </c>
      <c r="F396" s="834"/>
      <c r="G396" s="834"/>
      <c r="H396" s="834"/>
      <c r="I396" s="834"/>
      <c r="J396" s="834"/>
      <c r="K396" s="834"/>
      <c r="L396" s="834"/>
      <c r="M396" s="835"/>
      <c r="N396" s="838"/>
      <c r="O396" s="839"/>
      <c r="P396" s="839"/>
      <c r="Q396" s="839"/>
      <c r="R396" s="839"/>
      <c r="S396" s="839"/>
      <c r="T396" s="839"/>
      <c r="U396" s="842" t="s">
        <v>5</v>
      </c>
      <c r="V396" s="838"/>
      <c r="W396" s="839"/>
      <c r="X396" s="839"/>
      <c r="Y396" s="839"/>
      <c r="Z396" s="839"/>
      <c r="AA396" s="839"/>
      <c r="AB396" s="839"/>
      <c r="AC396" s="842" t="s">
        <v>5</v>
      </c>
      <c r="AD396" s="802" t="s">
        <v>209</v>
      </c>
      <c r="AE396" s="803"/>
      <c r="AF396" s="804"/>
      <c r="AG396" s="805" t="str">
        <f>IF(V396="","",ROUNDDOWN(V396/3,0))</f>
        <v/>
      </c>
      <c r="AH396" s="806"/>
      <c r="AI396" s="806"/>
      <c r="AJ396" s="806"/>
      <c r="AK396" s="806"/>
      <c r="AL396" s="806"/>
      <c r="AM396" s="806"/>
      <c r="AN396" s="806"/>
      <c r="AO396" s="807" t="s">
        <v>5</v>
      </c>
      <c r="AP396" s="23"/>
      <c r="AQ396" s="2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row>
    <row r="397" spans="1:80" s="13" customFormat="1" ht="13.5" customHeight="1">
      <c r="A397" s="430"/>
      <c r="B397" s="430"/>
      <c r="C397" s="830"/>
      <c r="D397" s="831"/>
      <c r="E397" s="854"/>
      <c r="F397" s="854"/>
      <c r="G397" s="854"/>
      <c r="H397" s="854"/>
      <c r="I397" s="854"/>
      <c r="J397" s="854"/>
      <c r="K397" s="854"/>
      <c r="L397" s="854"/>
      <c r="M397" s="855"/>
      <c r="N397" s="848"/>
      <c r="O397" s="839"/>
      <c r="P397" s="839"/>
      <c r="Q397" s="839"/>
      <c r="R397" s="839"/>
      <c r="S397" s="839"/>
      <c r="T397" s="839"/>
      <c r="U397" s="842"/>
      <c r="V397" s="848"/>
      <c r="W397" s="839"/>
      <c r="X397" s="839"/>
      <c r="Y397" s="839"/>
      <c r="Z397" s="839"/>
      <c r="AA397" s="839"/>
      <c r="AB397" s="839"/>
      <c r="AC397" s="842"/>
      <c r="AD397" s="802"/>
      <c r="AE397" s="803"/>
      <c r="AF397" s="804"/>
      <c r="AG397" s="805"/>
      <c r="AH397" s="806"/>
      <c r="AI397" s="806"/>
      <c r="AJ397" s="806"/>
      <c r="AK397" s="806"/>
      <c r="AL397" s="806"/>
      <c r="AM397" s="806"/>
      <c r="AN397" s="806"/>
      <c r="AO397" s="807"/>
      <c r="AP397" s="23"/>
      <c r="AQ397" s="2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row>
    <row r="398" spans="1:80" s="13" customFormat="1" ht="13.5" customHeight="1">
      <c r="A398" s="430"/>
      <c r="B398" s="430"/>
      <c r="C398" s="830" t="s">
        <v>1129</v>
      </c>
      <c r="D398" s="831"/>
      <c r="E398" s="844" t="s">
        <v>145</v>
      </c>
      <c r="F398" s="844"/>
      <c r="G398" s="844"/>
      <c r="H398" s="844"/>
      <c r="I398" s="844"/>
      <c r="J398" s="844"/>
      <c r="K398" s="844"/>
      <c r="L398" s="844"/>
      <c r="M398" s="845"/>
      <c r="N398" s="838"/>
      <c r="O398" s="839"/>
      <c r="P398" s="839"/>
      <c r="Q398" s="839"/>
      <c r="R398" s="839"/>
      <c r="S398" s="839"/>
      <c r="T398" s="839"/>
      <c r="U398" s="842" t="s">
        <v>5</v>
      </c>
      <c r="V398" s="838"/>
      <c r="W398" s="839"/>
      <c r="X398" s="839"/>
      <c r="Y398" s="839"/>
      <c r="Z398" s="839"/>
      <c r="AA398" s="839"/>
      <c r="AB398" s="839"/>
      <c r="AC398" s="842" t="s">
        <v>5</v>
      </c>
      <c r="AD398" s="802" t="s">
        <v>209</v>
      </c>
      <c r="AE398" s="803"/>
      <c r="AF398" s="804"/>
      <c r="AG398" s="805" t="str">
        <f>IF(V398="","",ROUNDDOWN(V398/3,0))</f>
        <v/>
      </c>
      <c r="AH398" s="806"/>
      <c r="AI398" s="806"/>
      <c r="AJ398" s="806"/>
      <c r="AK398" s="806"/>
      <c r="AL398" s="806"/>
      <c r="AM398" s="806"/>
      <c r="AN398" s="806"/>
      <c r="AO398" s="807" t="s">
        <v>5</v>
      </c>
      <c r="AP398" s="23"/>
      <c r="AQ398" s="2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row>
    <row r="399" spans="1:80" s="13" customFormat="1" ht="13.5" customHeight="1">
      <c r="A399" s="430"/>
      <c r="B399" s="430"/>
      <c r="C399" s="830"/>
      <c r="D399" s="831"/>
      <c r="E399" s="846"/>
      <c r="F399" s="846"/>
      <c r="G399" s="846"/>
      <c r="H399" s="846"/>
      <c r="I399" s="846"/>
      <c r="J399" s="846"/>
      <c r="K399" s="846"/>
      <c r="L399" s="846"/>
      <c r="M399" s="847"/>
      <c r="N399" s="848"/>
      <c r="O399" s="839"/>
      <c r="P399" s="839"/>
      <c r="Q399" s="839"/>
      <c r="R399" s="839"/>
      <c r="S399" s="839"/>
      <c r="T399" s="839"/>
      <c r="U399" s="842"/>
      <c r="V399" s="848"/>
      <c r="W399" s="839"/>
      <c r="X399" s="839"/>
      <c r="Y399" s="839"/>
      <c r="Z399" s="839"/>
      <c r="AA399" s="839"/>
      <c r="AB399" s="839"/>
      <c r="AC399" s="842"/>
      <c r="AD399" s="802"/>
      <c r="AE399" s="803"/>
      <c r="AF399" s="804"/>
      <c r="AG399" s="805"/>
      <c r="AH399" s="806"/>
      <c r="AI399" s="806"/>
      <c r="AJ399" s="806"/>
      <c r="AK399" s="806"/>
      <c r="AL399" s="806"/>
      <c r="AM399" s="806"/>
      <c r="AN399" s="806"/>
      <c r="AO399" s="807"/>
      <c r="AP399" s="23"/>
      <c r="AQ399" s="2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row>
    <row r="400" spans="1:80" s="13" customFormat="1" ht="13.5" customHeight="1">
      <c r="A400" s="430"/>
      <c r="B400" s="430"/>
      <c r="C400" s="830" t="s">
        <v>1130</v>
      </c>
      <c r="D400" s="831"/>
      <c r="E400" s="844" t="s">
        <v>144</v>
      </c>
      <c r="F400" s="844"/>
      <c r="G400" s="844"/>
      <c r="H400" s="844"/>
      <c r="I400" s="844"/>
      <c r="J400" s="844"/>
      <c r="K400" s="844"/>
      <c r="L400" s="844"/>
      <c r="M400" s="845"/>
      <c r="N400" s="838"/>
      <c r="O400" s="839"/>
      <c r="P400" s="839"/>
      <c r="Q400" s="839"/>
      <c r="R400" s="839"/>
      <c r="S400" s="839"/>
      <c r="T400" s="839"/>
      <c r="U400" s="842" t="s">
        <v>5</v>
      </c>
      <c r="V400" s="838"/>
      <c r="W400" s="839"/>
      <c r="X400" s="839"/>
      <c r="Y400" s="839"/>
      <c r="Z400" s="839"/>
      <c r="AA400" s="839"/>
      <c r="AB400" s="839"/>
      <c r="AC400" s="842" t="s">
        <v>5</v>
      </c>
      <c r="AD400" s="802" t="s">
        <v>209</v>
      </c>
      <c r="AE400" s="803"/>
      <c r="AF400" s="804"/>
      <c r="AG400" s="805" t="str">
        <f>IF(V400="","",ROUNDDOWN(V400/3,0))</f>
        <v/>
      </c>
      <c r="AH400" s="806"/>
      <c r="AI400" s="806"/>
      <c r="AJ400" s="806"/>
      <c r="AK400" s="806"/>
      <c r="AL400" s="806"/>
      <c r="AM400" s="806"/>
      <c r="AN400" s="806"/>
      <c r="AO400" s="807" t="s">
        <v>5</v>
      </c>
      <c r="AP400" s="23"/>
      <c r="AQ400" s="2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row>
    <row r="401" spans="1:80" s="13" customFormat="1" ht="13.5" customHeight="1">
      <c r="A401" s="430"/>
      <c r="B401" s="430"/>
      <c r="C401" s="830"/>
      <c r="D401" s="831"/>
      <c r="E401" s="846"/>
      <c r="F401" s="846"/>
      <c r="G401" s="846"/>
      <c r="H401" s="846"/>
      <c r="I401" s="846"/>
      <c r="J401" s="846"/>
      <c r="K401" s="846"/>
      <c r="L401" s="846"/>
      <c r="M401" s="847"/>
      <c r="N401" s="848"/>
      <c r="O401" s="839"/>
      <c r="P401" s="839"/>
      <c r="Q401" s="839"/>
      <c r="R401" s="839"/>
      <c r="S401" s="839"/>
      <c r="T401" s="839"/>
      <c r="U401" s="842"/>
      <c r="V401" s="848"/>
      <c r="W401" s="839"/>
      <c r="X401" s="839"/>
      <c r="Y401" s="839"/>
      <c r="Z401" s="839"/>
      <c r="AA401" s="839"/>
      <c r="AB401" s="839"/>
      <c r="AC401" s="842"/>
      <c r="AD401" s="802"/>
      <c r="AE401" s="803"/>
      <c r="AF401" s="804"/>
      <c r="AG401" s="805"/>
      <c r="AH401" s="806"/>
      <c r="AI401" s="806"/>
      <c r="AJ401" s="806"/>
      <c r="AK401" s="806"/>
      <c r="AL401" s="806"/>
      <c r="AM401" s="806"/>
      <c r="AN401" s="806"/>
      <c r="AO401" s="807"/>
      <c r="AP401" s="23"/>
      <c r="AQ401" s="2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row>
    <row r="402" spans="1:80" s="13" customFormat="1" ht="13.5" customHeight="1">
      <c r="A402" s="430"/>
      <c r="B402" s="430"/>
      <c r="C402" s="830" t="s">
        <v>1131</v>
      </c>
      <c r="D402" s="831"/>
      <c r="E402" s="834" t="s">
        <v>76</v>
      </c>
      <c r="F402" s="834"/>
      <c r="G402" s="834"/>
      <c r="H402" s="834"/>
      <c r="I402" s="834"/>
      <c r="J402" s="834"/>
      <c r="K402" s="834"/>
      <c r="L402" s="834"/>
      <c r="M402" s="835"/>
      <c r="N402" s="838"/>
      <c r="O402" s="839"/>
      <c r="P402" s="839"/>
      <c r="Q402" s="839"/>
      <c r="R402" s="839"/>
      <c r="S402" s="839"/>
      <c r="T402" s="839"/>
      <c r="U402" s="842" t="s">
        <v>5</v>
      </c>
      <c r="V402" s="838"/>
      <c r="W402" s="839"/>
      <c r="X402" s="839"/>
      <c r="Y402" s="839"/>
      <c r="Z402" s="839"/>
      <c r="AA402" s="839"/>
      <c r="AB402" s="839"/>
      <c r="AC402" s="842" t="s">
        <v>5</v>
      </c>
      <c r="AD402" s="802" t="s">
        <v>209</v>
      </c>
      <c r="AE402" s="803"/>
      <c r="AF402" s="804"/>
      <c r="AG402" s="805" t="str">
        <f>IF(V402="","",ROUNDDOWN(V402/3,0))</f>
        <v/>
      </c>
      <c r="AH402" s="806"/>
      <c r="AI402" s="806"/>
      <c r="AJ402" s="806"/>
      <c r="AK402" s="806"/>
      <c r="AL402" s="806"/>
      <c r="AM402" s="806"/>
      <c r="AN402" s="806"/>
      <c r="AO402" s="807" t="s">
        <v>5</v>
      </c>
      <c r="AP402" s="23"/>
      <c r="AQ402" s="2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row>
    <row r="403" spans="1:80" ht="13.5" customHeight="1">
      <c r="A403" s="430"/>
      <c r="B403" s="430"/>
      <c r="C403" s="832"/>
      <c r="D403" s="833"/>
      <c r="E403" s="836"/>
      <c r="F403" s="836"/>
      <c r="G403" s="836"/>
      <c r="H403" s="836"/>
      <c r="I403" s="836"/>
      <c r="J403" s="836"/>
      <c r="K403" s="836"/>
      <c r="L403" s="836"/>
      <c r="M403" s="837"/>
      <c r="N403" s="840"/>
      <c r="O403" s="841"/>
      <c r="P403" s="841"/>
      <c r="Q403" s="841"/>
      <c r="R403" s="841"/>
      <c r="S403" s="841"/>
      <c r="T403" s="841"/>
      <c r="U403" s="843"/>
      <c r="V403" s="840"/>
      <c r="W403" s="841"/>
      <c r="X403" s="841"/>
      <c r="Y403" s="841"/>
      <c r="Z403" s="841"/>
      <c r="AA403" s="841"/>
      <c r="AB403" s="841"/>
      <c r="AC403" s="843"/>
      <c r="AD403" s="793"/>
      <c r="AE403" s="794"/>
      <c r="AF403" s="795"/>
      <c r="AG403" s="805"/>
      <c r="AH403" s="806"/>
      <c r="AI403" s="806"/>
      <c r="AJ403" s="806"/>
      <c r="AK403" s="806"/>
      <c r="AL403" s="806"/>
      <c r="AM403" s="806"/>
      <c r="AN403" s="806"/>
      <c r="AO403" s="807"/>
      <c r="AP403" s="23"/>
      <c r="AQ403" s="23"/>
    </row>
    <row r="404" spans="1:80" ht="13.5" customHeight="1">
      <c r="A404" s="430"/>
      <c r="B404" s="430"/>
      <c r="C404" s="808" t="s">
        <v>73</v>
      </c>
      <c r="D404" s="809"/>
      <c r="E404" s="809"/>
      <c r="F404" s="809"/>
      <c r="G404" s="809"/>
      <c r="H404" s="809"/>
      <c r="I404" s="809"/>
      <c r="J404" s="809"/>
      <c r="K404" s="809"/>
      <c r="L404" s="809"/>
      <c r="M404" s="810"/>
      <c r="N404" s="814">
        <f>SUM(N394:T403)</f>
        <v>0</v>
      </c>
      <c r="O404" s="815"/>
      <c r="P404" s="815"/>
      <c r="Q404" s="815"/>
      <c r="R404" s="815"/>
      <c r="S404" s="815"/>
      <c r="T404" s="815"/>
      <c r="U404" s="818" t="s">
        <v>5</v>
      </c>
      <c r="V404" s="814">
        <f>SUM(V394:AB403)</f>
        <v>0</v>
      </c>
      <c r="W404" s="815"/>
      <c r="X404" s="815"/>
      <c r="Y404" s="815"/>
      <c r="Z404" s="815"/>
      <c r="AA404" s="815"/>
      <c r="AB404" s="815"/>
      <c r="AC404" s="818" t="s">
        <v>5</v>
      </c>
      <c r="AD404" s="820"/>
      <c r="AE404" s="821"/>
      <c r="AF404" s="822"/>
      <c r="AG404" s="826">
        <f>SUM(AG394:AN403)</f>
        <v>0</v>
      </c>
      <c r="AH404" s="827"/>
      <c r="AI404" s="827"/>
      <c r="AJ404" s="827"/>
      <c r="AK404" s="827"/>
      <c r="AL404" s="827"/>
      <c r="AM404" s="827"/>
      <c r="AN404" s="827"/>
      <c r="AO404" s="776" t="s">
        <v>5</v>
      </c>
      <c r="AP404" s="23"/>
      <c r="AQ404" s="23"/>
    </row>
    <row r="405" spans="1:80" ht="14.25" thickBot="1">
      <c r="A405" s="430"/>
      <c r="B405" s="430"/>
      <c r="C405" s="811"/>
      <c r="D405" s="812"/>
      <c r="E405" s="812"/>
      <c r="F405" s="812"/>
      <c r="G405" s="812"/>
      <c r="H405" s="812"/>
      <c r="I405" s="812"/>
      <c r="J405" s="812"/>
      <c r="K405" s="812"/>
      <c r="L405" s="812"/>
      <c r="M405" s="813"/>
      <c r="N405" s="816"/>
      <c r="O405" s="817"/>
      <c r="P405" s="817"/>
      <c r="Q405" s="817"/>
      <c r="R405" s="817"/>
      <c r="S405" s="817"/>
      <c r="T405" s="817"/>
      <c r="U405" s="819"/>
      <c r="V405" s="816"/>
      <c r="W405" s="817"/>
      <c r="X405" s="817"/>
      <c r="Y405" s="817"/>
      <c r="Z405" s="817"/>
      <c r="AA405" s="817"/>
      <c r="AB405" s="817"/>
      <c r="AC405" s="819"/>
      <c r="AD405" s="823"/>
      <c r="AE405" s="824"/>
      <c r="AF405" s="825"/>
      <c r="AG405" s="828"/>
      <c r="AH405" s="829"/>
      <c r="AI405" s="829"/>
      <c r="AJ405" s="829"/>
      <c r="AK405" s="829"/>
      <c r="AL405" s="829"/>
      <c r="AM405" s="829"/>
      <c r="AN405" s="829"/>
      <c r="AO405" s="777"/>
      <c r="AP405" s="23"/>
      <c r="AQ405" s="23"/>
    </row>
    <row r="406" spans="1:80" ht="14.25" thickTop="1">
      <c r="A406" s="430"/>
      <c r="B406" s="430"/>
      <c r="C406" s="778" t="s">
        <v>126</v>
      </c>
      <c r="D406" s="779"/>
      <c r="E406" s="779"/>
      <c r="F406" s="779"/>
      <c r="G406" s="779"/>
      <c r="H406" s="779"/>
      <c r="I406" s="779"/>
      <c r="J406" s="779"/>
      <c r="K406" s="779"/>
      <c r="L406" s="779"/>
      <c r="M406" s="780"/>
      <c r="N406" s="784"/>
      <c r="O406" s="785"/>
      <c r="P406" s="785"/>
      <c r="Q406" s="785"/>
      <c r="R406" s="785"/>
      <c r="S406" s="785"/>
      <c r="T406" s="785"/>
      <c r="U406" s="788" t="s">
        <v>5</v>
      </c>
      <c r="V406" s="784"/>
      <c r="W406" s="785"/>
      <c r="X406" s="785"/>
      <c r="Y406" s="785"/>
      <c r="Z406" s="785"/>
      <c r="AA406" s="785"/>
      <c r="AB406" s="785"/>
      <c r="AC406" s="788" t="s">
        <v>5</v>
      </c>
      <c r="AD406" s="790" t="s">
        <v>209</v>
      </c>
      <c r="AE406" s="791"/>
      <c r="AF406" s="792"/>
      <c r="AG406" s="796" t="str">
        <f>IF(V406="","",ROUNDDOWN(V406/3,0))</f>
        <v/>
      </c>
      <c r="AH406" s="797"/>
      <c r="AI406" s="797"/>
      <c r="AJ406" s="797"/>
      <c r="AK406" s="797"/>
      <c r="AL406" s="797"/>
      <c r="AM406" s="797"/>
      <c r="AN406" s="797"/>
      <c r="AO406" s="800" t="s">
        <v>5</v>
      </c>
      <c r="AP406" s="23"/>
      <c r="AQ406" s="23"/>
    </row>
    <row r="407" spans="1:80" ht="14.25" customHeight="1">
      <c r="A407" s="430"/>
      <c r="B407" s="430"/>
      <c r="C407" s="781"/>
      <c r="D407" s="782"/>
      <c r="E407" s="782"/>
      <c r="F407" s="782"/>
      <c r="G407" s="782"/>
      <c r="H407" s="782"/>
      <c r="I407" s="782"/>
      <c r="J407" s="782"/>
      <c r="K407" s="782"/>
      <c r="L407" s="782"/>
      <c r="M407" s="783"/>
      <c r="N407" s="786"/>
      <c r="O407" s="787"/>
      <c r="P407" s="787"/>
      <c r="Q407" s="787"/>
      <c r="R407" s="787"/>
      <c r="S407" s="787"/>
      <c r="T407" s="787"/>
      <c r="U407" s="789"/>
      <c r="V407" s="786"/>
      <c r="W407" s="787"/>
      <c r="X407" s="787"/>
      <c r="Y407" s="787"/>
      <c r="Z407" s="787"/>
      <c r="AA407" s="787"/>
      <c r="AB407" s="787"/>
      <c r="AC407" s="789"/>
      <c r="AD407" s="793"/>
      <c r="AE407" s="794"/>
      <c r="AF407" s="795"/>
      <c r="AG407" s="798"/>
      <c r="AH407" s="799"/>
      <c r="AI407" s="799"/>
      <c r="AJ407" s="799"/>
      <c r="AK407" s="799"/>
      <c r="AL407" s="799"/>
      <c r="AM407" s="799"/>
      <c r="AN407" s="799"/>
      <c r="AO407" s="801"/>
      <c r="AP407" s="23"/>
      <c r="AQ407" s="23"/>
    </row>
    <row r="408" spans="1:80" ht="187.5" customHeight="1">
      <c r="A408" s="430"/>
      <c r="B408" s="430"/>
      <c r="C408" s="760" t="s">
        <v>204</v>
      </c>
      <c r="D408" s="760"/>
      <c r="E408" s="760"/>
      <c r="F408" s="760"/>
      <c r="G408" s="760"/>
      <c r="H408" s="760"/>
      <c r="I408" s="760"/>
      <c r="J408" s="760"/>
      <c r="K408" s="760"/>
      <c r="L408" s="760"/>
      <c r="M408" s="760"/>
      <c r="N408" s="760"/>
      <c r="O408" s="760"/>
      <c r="P408" s="760"/>
      <c r="Q408" s="760"/>
      <c r="R408" s="760"/>
      <c r="S408" s="760"/>
      <c r="T408" s="760"/>
      <c r="U408" s="760"/>
      <c r="V408" s="760"/>
      <c r="W408" s="760"/>
      <c r="X408" s="760"/>
      <c r="Y408" s="760"/>
      <c r="Z408" s="760"/>
      <c r="AA408" s="760"/>
      <c r="AB408" s="760"/>
      <c r="AC408" s="760"/>
      <c r="AD408" s="760"/>
      <c r="AE408" s="760"/>
      <c r="AF408" s="760"/>
      <c r="AG408" s="760"/>
      <c r="AH408" s="760"/>
      <c r="AI408" s="760"/>
      <c r="AJ408" s="760"/>
      <c r="AK408" s="760"/>
      <c r="AL408" s="760"/>
      <c r="AM408" s="760"/>
      <c r="AN408" s="760"/>
      <c r="AO408" s="760"/>
      <c r="AP408" s="91"/>
      <c r="AQ408" s="91"/>
      <c r="AR408" s="91"/>
    </row>
    <row r="409" spans="1:80" s="5" customFormat="1">
      <c r="A409" s="22"/>
      <c r="B409" s="22" t="s">
        <v>1132</v>
      </c>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22"/>
      <c r="AQ409" s="22"/>
      <c r="AR409" s="22"/>
      <c r="AS409" s="24"/>
    </row>
    <row r="410" spans="1:80" s="5" customFormat="1" ht="18" customHeight="1">
      <c r="A410" s="49"/>
      <c r="B410" s="742" t="s">
        <v>9</v>
      </c>
      <c r="C410" s="743"/>
      <c r="D410" s="743"/>
      <c r="E410" s="743"/>
      <c r="F410" s="744"/>
      <c r="G410" s="761"/>
      <c r="H410" s="762"/>
      <c r="I410" s="762"/>
      <c r="J410" s="762"/>
      <c r="K410" s="762"/>
      <c r="L410" s="762"/>
      <c r="M410" s="762"/>
      <c r="N410" s="762"/>
      <c r="O410" s="762"/>
      <c r="P410" s="762"/>
      <c r="Q410" s="762"/>
      <c r="R410" s="762"/>
      <c r="S410" s="762"/>
      <c r="T410" s="762"/>
      <c r="U410" s="762"/>
      <c r="V410" s="762"/>
      <c r="W410" s="762"/>
      <c r="X410" s="762"/>
      <c r="Y410" s="762"/>
      <c r="Z410" s="762"/>
      <c r="AA410" s="762"/>
      <c r="AB410" s="762"/>
      <c r="AC410" s="762"/>
      <c r="AD410" s="762"/>
      <c r="AE410" s="762"/>
      <c r="AF410" s="762"/>
      <c r="AG410" s="762"/>
      <c r="AH410" s="762"/>
      <c r="AI410" s="762"/>
      <c r="AJ410" s="762"/>
      <c r="AK410" s="762"/>
      <c r="AL410" s="762"/>
      <c r="AM410" s="762"/>
      <c r="AN410" s="762"/>
      <c r="AO410" s="762"/>
      <c r="AP410" s="762"/>
      <c r="AQ410" s="762"/>
      <c r="AR410" s="763"/>
      <c r="AS410" s="49"/>
    </row>
    <row r="411" spans="1:80" s="5" customFormat="1" ht="18" customHeight="1">
      <c r="A411" s="49"/>
      <c r="B411" s="745"/>
      <c r="C411" s="746"/>
      <c r="D411" s="746"/>
      <c r="E411" s="746"/>
      <c r="F411" s="747"/>
      <c r="G411" s="764"/>
      <c r="H411" s="765"/>
      <c r="I411" s="765"/>
      <c r="J411" s="765"/>
      <c r="K411" s="765"/>
      <c r="L411" s="765"/>
      <c r="M411" s="765"/>
      <c r="N411" s="765"/>
      <c r="O411" s="765"/>
      <c r="P411" s="765"/>
      <c r="Q411" s="765"/>
      <c r="R411" s="765"/>
      <c r="S411" s="765"/>
      <c r="T411" s="765"/>
      <c r="U411" s="765"/>
      <c r="V411" s="765"/>
      <c r="W411" s="765"/>
      <c r="X411" s="765"/>
      <c r="Y411" s="765"/>
      <c r="Z411" s="765"/>
      <c r="AA411" s="765"/>
      <c r="AB411" s="765"/>
      <c r="AC411" s="765"/>
      <c r="AD411" s="765"/>
      <c r="AE411" s="765"/>
      <c r="AF411" s="765"/>
      <c r="AG411" s="765"/>
      <c r="AH411" s="765"/>
      <c r="AI411" s="765"/>
      <c r="AJ411" s="765"/>
      <c r="AK411" s="765"/>
      <c r="AL411" s="765"/>
      <c r="AM411" s="765"/>
      <c r="AN411" s="765"/>
      <c r="AO411" s="765"/>
      <c r="AP411" s="765"/>
      <c r="AQ411" s="765"/>
      <c r="AR411" s="766"/>
      <c r="AS411" s="49"/>
    </row>
    <row r="412" spans="1:80" s="4" customFormat="1" ht="18" customHeight="1">
      <c r="A412" s="49"/>
      <c r="B412" s="748"/>
      <c r="C412" s="749"/>
      <c r="D412" s="749"/>
      <c r="E412" s="749"/>
      <c r="F412" s="750"/>
      <c r="G412" s="767"/>
      <c r="H412" s="768"/>
      <c r="I412" s="768"/>
      <c r="J412" s="768"/>
      <c r="K412" s="768"/>
      <c r="L412" s="768"/>
      <c r="M412" s="768"/>
      <c r="N412" s="768"/>
      <c r="O412" s="768"/>
      <c r="P412" s="768"/>
      <c r="Q412" s="768"/>
      <c r="R412" s="768"/>
      <c r="S412" s="768"/>
      <c r="T412" s="768"/>
      <c r="U412" s="768"/>
      <c r="V412" s="768"/>
      <c r="W412" s="768"/>
      <c r="X412" s="768"/>
      <c r="Y412" s="768"/>
      <c r="Z412" s="768"/>
      <c r="AA412" s="768"/>
      <c r="AB412" s="768"/>
      <c r="AC412" s="768"/>
      <c r="AD412" s="768"/>
      <c r="AE412" s="768"/>
      <c r="AF412" s="768"/>
      <c r="AG412" s="768"/>
      <c r="AH412" s="768"/>
      <c r="AI412" s="768"/>
      <c r="AJ412" s="768"/>
      <c r="AK412" s="768"/>
      <c r="AL412" s="768"/>
      <c r="AM412" s="768"/>
      <c r="AN412" s="768"/>
      <c r="AO412" s="768"/>
      <c r="AP412" s="768"/>
      <c r="AQ412" s="768"/>
      <c r="AR412" s="769"/>
      <c r="AS412" s="25"/>
    </row>
    <row r="413" spans="1:80" s="4" customFormat="1" ht="18" customHeight="1">
      <c r="A413" s="49"/>
      <c r="B413" s="742" t="s">
        <v>7</v>
      </c>
      <c r="C413" s="743"/>
      <c r="D413" s="743"/>
      <c r="E413" s="743"/>
      <c r="F413" s="744"/>
      <c r="G413" s="761"/>
      <c r="H413" s="762"/>
      <c r="I413" s="762"/>
      <c r="J413" s="762"/>
      <c r="K413" s="762"/>
      <c r="L413" s="762"/>
      <c r="M413" s="762"/>
      <c r="N413" s="762"/>
      <c r="O413" s="762"/>
      <c r="P413" s="762"/>
      <c r="Q413" s="762"/>
      <c r="R413" s="762"/>
      <c r="S413" s="762"/>
      <c r="T413" s="762"/>
      <c r="U413" s="762"/>
      <c r="V413" s="762"/>
      <c r="W413" s="762"/>
      <c r="X413" s="762"/>
      <c r="Y413" s="762"/>
      <c r="Z413" s="762"/>
      <c r="AA413" s="762"/>
      <c r="AB413" s="762"/>
      <c r="AC413" s="762"/>
      <c r="AD413" s="762"/>
      <c r="AE413" s="762"/>
      <c r="AF413" s="762"/>
      <c r="AG413" s="762"/>
      <c r="AH413" s="762"/>
      <c r="AI413" s="762"/>
      <c r="AJ413" s="762"/>
      <c r="AK413" s="762"/>
      <c r="AL413" s="762"/>
      <c r="AM413" s="762"/>
      <c r="AN413" s="762"/>
      <c r="AO413" s="762"/>
      <c r="AP413" s="762"/>
      <c r="AQ413" s="762"/>
      <c r="AR413" s="763"/>
      <c r="AS413" s="25"/>
    </row>
    <row r="414" spans="1:80" s="4" customFormat="1" ht="18" customHeight="1">
      <c r="A414" s="49"/>
      <c r="B414" s="745"/>
      <c r="C414" s="746"/>
      <c r="D414" s="746"/>
      <c r="E414" s="746"/>
      <c r="F414" s="747"/>
      <c r="G414" s="764"/>
      <c r="H414" s="765"/>
      <c r="I414" s="765"/>
      <c r="J414" s="765"/>
      <c r="K414" s="765"/>
      <c r="L414" s="765"/>
      <c r="M414" s="765"/>
      <c r="N414" s="765"/>
      <c r="O414" s="765"/>
      <c r="P414" s="765"/>
      <c r="Q414" s="765"/>
      <c r="R414" s="765"/>
      <c r="S414" s="765"/>
      <c r="T414" s="765"/>
      <c r="U414" s="765"/>
      <c r="V414" s="765"/>
      <c r="W414" s="765"/>
      <c r="X414" s="765"/>
      <c r="Y414" s="765"/>
      <c r="Z414" s="765"/>
      <c r="AA414" s="765"/>
      <c r="AB414" s="765"/>
      <c r="AC414" s="765"/>
      <c r="AD414" s="765"/>
      <c r="AE414" s="765"/>
      <c r="AF414" s="765"/>
      <c r="AG414" s="765"/>
      <c r="AH414" s="765"/>
      <c r="AI414" s="765"/>
      <c r="AJ414" s="765"/>
      <c r="AK414" s="765"/>
      <c r="AL414" s="765"/>
      <c r="AM414" s="765"/>
      <c r="AN414" s="765"/>
      <c r="AO414" s="765"/>
      <c r="AP414" s="765"/>
      <c r="AQ414" s="765"/>
      <c r="AR414" s="766"/>
      <c r="AS414" s="25"/>
    </row>
    <row r="415" spans="1:80" s="4" customFormat="1" ht="13.5" customHeight="1">
      <c r="A415" s="49"/>
      <c r="B415" s="748"/>
      <c r="C415" s="749"/>
      <c r="D415" s="749"/>
      <c r="E415" s="749"/>
      <c r="F415" s="750"/>
      <c r="G415" s="767"/>
      <c r="H415" s="768"/>
      <c r="I415" s="768"/>
      <c r="J415" s="768"/>
      <c r="K415" s="768"/>
      <c r="L415" s="768"/>
      <c r="M415" s="768"/>
      <c r="N415" s="768"/>
      <c r="O415" s="768"/>
      <c r="P415" s="768"/>
      <c r="Q415" s="768"/>
      <c r="R415" s="768"/>
      <c r="S415" s="768"/>
      <c r="T415" s="768"/>
      <c r="U415" s="768"/>
      <c r="V415" s="768"/>
      <c r="W415" s="768"/>
      <c r="X415" s="768"/>
      <c r="Y415" s="768"/>
      <c r="Z415" s="768"/>
      <c r="AA415" s="768"/>
      <c r="AB415" s="768"/>
      <c r="AC415" s="768"/>
      <c r="AD415" s="768"/>
      <c r="AE415" s="768"/>
      <c r="AF415" s="768"/>
      <c r="AG415" s="768"/>
      <c r="AH415" s="768"/>
      <c r="AI415" s="768"/>
      <c r="AJ415" s="768"/>
      <c r="AK415" s="768"/>
      <c r="AL415" s="768"/>
      <c r="AM415" s="768"/>
      <c r="AN415" s="768"/>
      <c r="AO415" s="768"/>
      <c r="AP415" s="768"/>
      <c r="AQ415" s="768"/>
      <c r="AR415" s="769"/>
      <c r="AS415" s="25"/>
    </row>
    <row r="416" spans="1:80" s="7" customFormat="1" ht="13.5" customHeight="1">
      <c r="A416" s="49"/>
      <c r="B416" s="742" t="s">
        <v>46</v>
      </c>
      <c r="C416" s="743"/>
      <c r="D416" s="743"/>
      <c r="E416" s="743"/>
      <c r="F416" s="744"/>
      <c r="G416" s="770"/>
      <c r="H416" s="771"/>
      <c r="I416" s="771"/>
      <c r="J416" s="771"/>
      <c r="K416" s="771"/>
      <c r="L416" s="771"/>
      <c r="M416" s="771"/>
      <c r="N416" s="771"/>
      <c r="O416" s="771"/>
      <c r="P416" s="771"/>
      <c r="Q416" s="771"/>
      <c r="R416" s="771"/>
      <c r="S416" s="771"/>
      <c r="T416" s="771"/>
      <c r="U416" s="771"/>
      <c r="V416" s="771"/>
      <c r="W416" s="771"/>
      <c r="X416" s="771"/>
      <c r="Y416" s="771"/>
      <c r="Z416" s="771"/>
      <c r="AA416" s="771"/>
      <c r="AB416" s="771"/>
      <c r="AC416" s="771"/>
      <c r="AD416" s="771"/>
      <c r="AE416" s="771"/>
      <c r="AF416" s="771"/>
      <c r="AG416" s="771"/>
      <c r="AH416" s="771"/>
      <c r="AI416" s="771"/>
      <c r="AJ416" s="771"/>
      <c r="AK416" s="771"/>
      <c r="AL416" s="771"/>
      <c r="AM416" s="771"/>
      <c r="AN416" s="771"/>
      <c r="AO416" s="771"/>
      <c r="AP416" s="771"/>
      <c r="AQ416" s="771"/>
      <c r="AR416" s="772"/>
      <c r="AS416" s="55"/>
    </row>
    <row r="417" spans="1:49" s="4" customFormat="1" ht="13.5" customHeight="1">
      <c r="A417" s="49"/>
      <c r="B417" s="748"/>
      <c r="C417" s="749"/>
      <c r="D417" s="749"/>
      <c r="E417" s="749"/>
      <c r="F417" s="750"/>
      <c r="G417" s="773"/>
      <c r="H417" s="774"/>
      <c r="I417" s="774"/>
      <c r="J417" s="774"/>
      <c r="K417" s="774"/>
      <c r="L417" s="774"/>
      <c r="M417" s="774"/>
      <c r="N417" s="774"/>
      <c r="O417" s="774"/>
      <c r="P417" s="774"/>
      <c r="Q417" s="774"/>
      <c r="R417" s="774"/>
      <c r="S417" s="774"/>
      <c r="T417" s="774"/>
      <c r="U417" s="774"/>
      <c r="V417" s="774"/>
      <c r="W417" s="774"/>
      <c r="X417" s="774"/>
      <c r="Y417" s="774"/>
      <c r="Z417" s="774"/>
      <c r="AA417" s="774"/>
      <c r="AB417" s="774"/>
      <c r="AC417" s="774"/>
      <c r="AD417" s="774"/>
      <c r="AE417" s="774"/>
      <c r="AF417" s="774"/>
      <c r="AG417" s="774"/>
      <c r="AH417" s="774"/>
      <c r="AI417" s="774"/>
      <c r="AJ417" s="774"/>
      <c r="AK417" s="774"/>
      <c r="AL417" s="774"/>
      <c r="AM417" s="774"/>
      <c r="AN417" s="774"/>
      <c r="AO417" s="774"/>
      <c r="AP417" s="774"/>
      <c r="AQ417" s="774"/>
      <c r="AR417" s="775"/>
      <c r="AS417" s="25"/>
    </row>
    <row r="418" spans="1:49">
      <c r="A418" s="49"/>
      <c r="B418" s="742" t="s">
        <v>33</v>
      </c>
      <c r="C418" s="743"/>
      <c r="D418" s="743"/>
      <c r="E418" s="743"/>
      <c r="F418" s="744"/>
      <c r="G418" s="30" t="s">
        <v>1133</v>
      </c>
      <c r="H418" s="751"/>
      <c r="I418" s="751"/>
      <c r="J418" s="751"/>
      <c r="K418" s="751"/>
      <c r="L418" s="31" t="s">
        <v>1134</v>
      </c>
      <c r="M418" s="751"/>
      <c r="N418" s="751"/>
      <c r="O418" s="751"/>
      <c r="P418" s="751"/>
      <c r="Q418" s="751"/>
      <c r="R418" s="32" t="s">
        <v>1135</v>
      </c>
      <c r="S418" s="420"/>
      <c r="T418" s="420"/>
      <c r="U418" s="420"/>
      <c r="V418" s="420"/>
      <c r="W418" s="420"/>
      <c r="X418" s="420"/>
      <c r="Y418" s="420"/>
      <c r="Z418" s="420"/>
      <c r="AA418" s="420"/>
      <c r="AB418" s="420"/>
      <c r="AC418" s="420"/>
      <c r="AD418" s="420"/>
      <c r="AE418" s="420"/>
      <c r="AF418" s="420"/>
      <c r="AG418" s="420"/>
      <c r="AH418" s="420"/>
      <c r="AI418" s="420"/>
      <c r="AJ418" s="420"/>
      <c r="AK418" s="420"/>
      <c r="AL418" s="420"/>
      <c r="AM418" s="420"/>
      <c r="AN418" s="420"/>
      <c r="AO418" s="420"/>
      <c r="AP418" s="420"/>
      <c r="AQ418" s="420"/>
      <c r="AR418" s="421"/>
    </row>
    <row r="419" spans="1:49" s="5" customFormat="1" ht="13.5" customHeight="1">
      <c r="A419" s="49"/>
      <c r="B419" s="745"/>
      <c r="C419" s="746"/>
      <c r="D419" s="746"/>
      <c r="E419" s="746"/>
      <c r="F419" s="747"/>
      <c r="G419" s="752"/>
      <c r="H419" s="753"/>
      <c r="I419" s="753"/>
      <c r="J419" s="753"/>
      <c r="K419" s="753"/>
      <c r="L419" s="753"/>
      <c r="M419" s="753"/>
      <c r="N419" s="753"/>
      <c r="O419" s="753"/>
      <c r="P419" s="753"/>
      <c r="Q419" s="753"/>
      <c r="R419" s="753"/>
      <c r="S419" s="753"/>
      <c r="T419" s="753"/>
      <c r="U419" s="753"/>
      <c r="V419" s="753"/>
      <c r="W419" s="753"/>
      <c r="X419" s="753"/>
      <c r="Y419" s="753"/>
      <c r="Z419" s="753"/>
      <c r="AA419" s="753"/>
      <c r="AB419" s="753"/>
      <c r="AC419" s="753"/>
      <c r="AD419" s="753"/>
      <c r="AE419" s="753"/>
      <c r="AF419" s="753"/>
      <c r="AG419" s="753"/>
      <c r="AH419" s="753"/>
      <c r="AI419" s="753"/>
      <c r="AJ419" s="753"/>
      <c r="AK419" s="753"/>
      <c r="AL419" s="753"/>
      <c r="AM419" s="753"/>
      <c r="AN419" s="753"/>
      <c r="AO419" s="753"/>
      <c r="AP419" s="753"/>
      <c r="AQ419" s="753"/>
      <c r="AR419" s="754"/>
      <c r="AS419" s="49"/>
    </row>
    <row r="420" spans="1:49" s="5" customFormat="1">
      <c r="A420" s="49"/>
      <c r="B420" s="748"/>
      <c r="C420" s="749"/>
      <c r="D420" s="749"/>
      <c r="E420" s="749"/>
      <c r="F420" s="750"/>
      <c r="G420" s="755"/>
      <c r="H420" s="756"/>
      <c r="I420" s="756"/>
      <c r="J420" s="756"/>
      <c r="K420" s="756"/>
      <c r="L420" s="756"/>
      <c r="M420" s="756"/>
      <c r="N420" s="756"/>
      <c r="O420" s="756"/>
      <c r="P420" s="756"/>
      <c r="Q420" s="756"/>
      <c r="R420" s="756"/>
      <c r="S420" s="756"/>
      <c r="T420" s="756"/>
      <c r="U420" s="756"/>
      <c r="V420" s="756"/>
      <c r="W420" s="756"/>
      <c r="X420" s="756"/>
      <c r="Y420" s="756"/>
      <c r="Z420" s="756"/>
      <c r="AA420" s="756"/>
      <c r="AB420" s="756"/>
      <c r="AC420" s="756"/>
      <c r="AD420" s="756"/>
      <c r="AE420" s="756"/>
      <c r="AF420" s="756"/>
      <c r="AG420" s="756"/>
      <c r="AH420" s="756"/>
      <c r="AI420" s="756"/>
      <c r="AJ420" s="756"/>
      <c r="AK420" s="756"/>
      <c r="AL420" s="756"/>
      <c r="AM420" s="756"/>
      <c r="AN420" s="756"/>
      <c r="AO420" s="756"/>
      <c r="AP420" s="756"/>
      <c r="AQ420" s="756"/>
      <c r="AR420" s="757"/>
      <c r="AS420" s="49"/>
    </row>
    <row r="421" spans="1:49" s="5" customFormat="1" ht="13.5" customHeight="1">
      <c r="A421" s="49"/>
      <c r="B421" s="731" t="s">
        <v>8</v>
      </c>
      <c r="C421" s="732"/>
      <c r="D421" s="732"/>
      <c r="E421" s="732"/>
      <c r="F421" s="733"/>
      <c r="G421" s="758"/>
      <c r="H421" s="729"/>
      <c r="I421" s="729"/>
      <c r="J421" s="729"/>
      <c r="K421" s="427" t="s">
        <v>1134</v>
      </c>
      <c r="L421" s="729"/>
      <c r="M421" s="729"/>
      <c r="N421" s="729"/>
      <c r="O421" s="729"/>
      <c r="P421" s="428" t="s">
        <v>1116</v>
      </c>
      <c r="Q421" s="729"/>
      <c r="R421" s="729"/>
      <c r="S421" s="729"/>
      <c r="T421" s="729"/>
      <c r="U421" s="730"/>
      <c r="V421" s="759" t="s">
        <v>47</v>
      </c>
      <c r="W421" s="759"/>
      <c r="X421" s="759"/>
      <c r="Y421" s="759"/>
      <c r="Z421" s="759"/>
      <c r="AA421" s="759"/>
      <c r="AB421" s="759"/>
      <c r="AC421" s="758"/>
      <c r="AD421" s="729"/>
      <c r="AE421" s="729"/>
      <c r="AF421" s="729"/>
      <c r="AG421" s="427" t="s">
        <v>1134</v>
      </c>
      <c r="AH421" s="729"/>
      <c r="AI421" s="729"/>
      <c r="AJ421" s="729"/>
      <c r="AK421" s="729"/>
      <c r="AL421" s="428" t="s">
        <v>1134</v>
      </c>
      <c r="AM421" s="729"/>
      <c r="AN421" s="729"/>
      <c r="AO421" s="729"/>
      <c r="AP421" s="729"/>
      <c r="AQ421" s="729"/>
      <c r="AR421" s="730"/>
      <c r="AS421" s="49"/>
    </row>
    <row r="422" spans="1:49" s="5" customFormat="1">
      <c r="A422" s="92"/>
      <c r="B422" s="731" t="s">
        <v>52</v>
      </c>
      <c r="C422" s="732"/>
      <c r="D422" s="732"/>
      <c r="E422" s="732"/>
      <c r="F422" s="733"/>
      <c r="G422" s="734" t="str">
        <f>IFERROR(VLOOKUP($AT$422,日本標準産業分類!$B$4:$C$120,2,FALSE),"")</f>
        <v/>
      </c>
      <c r="H422" s="735"/>
      <c r="I422" s="735"/>
      <c r="J422" s="735"/>
      <c r="K422" s="735"/>
      <c r="L422" s="735"/>
      <c r="M422" s="735"/>
      <c r="N422" s="735"/>
      <c r="O422" s="735"/>
      <c r="P422" s="735"/>
      <c r="Q422" s="735"/>
      <c r="R422" s="735"/>
      <c r="S422" s="735"/>
      <c r="T422" s="735"/>
      <c r="U422" s="735"/>
      <c r="V422" s="735"/>
      <c r="W422" s="735"/>
      <c r="X422" s="735"/>
      <c r="Y422" s="735"/>
      <c r="Z422" s="735"/>
      <c r="AA422" s="735"/>
      <c r="AB422" s="736"/>
      <c r="AC422" s="737"/>
      <c r="AD422" s="737"/>
      <c r="AE422" s="737"/>
      <c r="AF422" s="737"/>
      <c r="AG422" s="737"/>
      <c r="AH422" s="737"/>
      <c r="AI422" s="737"/>
      <c r="AJ422" s="737"/>
      <c r="AK422" s="737"/>
      <c r="AL422" s="737"/>
      <c r="AM422" s="737"/>
      <c r="AN422" s="737"/>
      <c r="AO422" s="737"/>
      <c r="AP422" s="737"/>
      <c r="AQ422" s="737"/>
      <c r="AR422" s="738"/>
      <c r="AS422" s="49"/>
      <c r="AT422" s="693"/>
      <c r="AU422" s="693"/>
      <c r="AV422" s="693"/>
      <c r="AW422" s="693"/>
    </row>
    <row r="423" spans="1:49" ht="15" customHeight="1">
      <c r="A423" s="49"/>
      <c r="B423" s="731" t="s">
        <v>740</v>
      </c>
      <c r="C423" s="732"/>
      <c r="D423" s="732"/>
      <c r="E423" s="732"/>
      <c r="F423" s="733"/>
      <c r="G423" s="739"/>
      <c r="H423" s="740"/>
      <c r="I423" s="740"/>
      <c r="J423" s="740"/>
      <c r="K423" s="740"/>
      <c r="L423" s="740"/>
      <c r="M423" s="740"/>
      <c r="N423" s="740"/>
      <c r="O423" s="740"/>
      <c r="P423" s="740"/>
      <c r="Q423" s="740"/>
      <c r="R423" s="740"/>
      <c r="S423" s="93" t="s">
        <v>5</v>
      </c>
      <c r="T423" s="428"/>
      <c r="U423" s="429"/>
      <c r="V423" s="741" t="s">
        <v>1136</v>
      </c>
      <c r="W423" s="741"/>
      <c r="X423" s="741"/>
      <c r="Y423" s="741"/>
      <c r="Z423" s="741"/>
      <c r="AA423" s="741"/>
      <c r="AB423" s="741"/>
      <c r="AC423" s="739"/>
      <c r="AD423" s="740"/>
      <c r="AE423" s="740"/>
      <c r="AF423" s="740"/>
      <c r="AG423" s="740"/>
      <c r="AH423" s="740"/>
      <c r="AI423" s="740"/>
      <c r="AJ423" s="740"/>
      <c r="AK423" s="740"/>
      <c r="AL423" s="740"/>
      <c r="AM423" s="740"/>
      <c r="AN423" s="740"/>
      <c r="AO423" s="93" t="s">
        <v>53</v>
      </c>
      <c r="AP423" s="428"/>
      <c r="AQ423" s="428"/>
      <c r="AR423" s="429"/>
    </row>
    <row r="424" spans="1:49" ht="13.5" customHeight="1">
      <c r="A424" s="49"/>
      <c r="B424" s="723" t="s">
        <v>741</v>
      </c>
      <c r="C424" s="720"/>
      <c r="D424" s="720"/>
      <c r="E424" s="720"/>
      <c r="F424" s="724"/>
      <c r="G424" s="725" t="s">
        <v>54</v>
      </c>
      <c r="H424" s="726"/>
      <c r="I424" s="726"/>
      <c r="J424" s="726"/>
      <c r="K424" s="727"/>
      <c r="L424" s="725" t="s">
        <v>55</v>
      </c>
      <c r="M424" s="726"/>
      <c r="N424" s="726"/>
      <c r="O424" s="727"/>
      <c r="P424" s="725"/>
      <c r="Q424" s="728"/>
      <c r="R424" s="728"/>
      <c r="S424" s="728"/>
      <c r="T424" s="728"/>
      <c r="U424" s="728"/>
      <c r="V424" s="728"/>
      <c r="W424" s="728"/>
      <c r="X424" s="728"/>
      <c r="Y424" s="728"/>
      <c r="Z424" s="417" t="s">
        <v>5</v>
      </c>
      <c r="AA424" s="417"/>
      <c r="AB424" s="708" t="s">
        <v>56</v>
      </c>
      <c r="AC424" s="726"/>
      <c r="AD424" s="726"/>
      <c r="AE424" s="726"/>
      <c r="AF424" s="727"/>
      <c r="AG424" s="725"/>
      <c r="AH424" s="728"/>
      <c r="AI424" s="728"/>
      <c r="AJ424" s="728"/>
      <c r="AK424" s="728"/>
      <c r="AL424" s="728"/>
      <c r="AM424" s="728"/>
      <c r="AN424" s="728"/>
      <c r="AO424" s="728"/>
      <c r="AP424" s="420" t="s">
        <v>5</v>
      </c>
      <c r="AQ424" s="420"/>
      <c r="AR424" s="421"/>
    </row>
    <row r="425" spans="1:49" ht="13.5" customHeight="1">
      <c r="A425" s="49"/>
      <c r="B425" s="711" t="s">
        <v>57</v>
      </c>
      <c r="C425" s="712"/>
      <c r="D425" s="712"/>
      <c r="E425" s="712"/>
      <c r="F425" s="713"/>
      <c r="G425" s="99" t="s">
        <v>211</v>
      </c>
      <c r="H425" s="720"/>
      <c r="I425" s="720"/>
      <c r="J425" s="102" t="s">
        <v>200</v>
      </c>
      <c r="K425" s="418" t="s">
        <v>58</v>
      </c>
      <c r="L425" s="505"/>
      <c r="M425" s="505"/>
      <c r="N425" s="505"/>
      <c r="O425" s="505"/>
      <c r="P425" s="505"/>
      <c r="Q425" s="505"/>
      <c r="R425" s="505"/>
      <c r="S425" s="505"/>
      <c r="T425" s="505"/>
      <c r="U425" s="505"/>
      <c r="V425" s="505"/>
      <c r="W425" s="505"/>
      <c r="X425" s="505"/>
      <c r="Y425" s="505"/>
      <c r="Z425" s="505"/>
      <c r="AA425" s="505"/>
      <c r="AB425" s="505"/>
      <c r="AC425" s="505"/>
      <c r="AD425" s="505"/>
      <c r="AE425" s="505"/>
      <c r="AF425" s="505"/>
      <c r="AG425" s="505"/>
      <c r="AH425" s="505"/>
      <c r="AI425" s="505"/>
      <c r="AJ425" s="505"/>
      <c r="AK425" s="505"/>
      <c r="AL425" s="505"/>
      <c r="AM425" s="505"/>
      <c r="AN425" s="505"/>
      <c r="AO425" s="505"/>
      <c r="AP425" s="505"/>
      <c r="AQ425" s="505"/>
      <c r="AR425" s="506"/>
    </row>
    <row r="426" spans="1:49" ht="13.5" customHeight="1">
      <c r="A426" s="25"/>
      <c r="B426" s="714"/>
      <c r="C426" s="715"/>
      <c r="D426" s="715"/>
      <c r="E426" s="715"/>
      <c r="F426" s="716"/>
      <c r="G426" s="100" t="s">
        <v>210</v>
      </c>
      <c r="H426" s="721"/>
      <c r="I426" s="721"/>
      <c r="J426" s="14" t="s">
        <v>200</v>
      </c>
      <c r="K426" s="16" t="s">
        <v>59</v>
      </c>
      <c r="L426" s="507"/>
      <c r="M426" s="507"/>
      <c r="N426" s="507"/>
      <c r="O426" s="507"/>
      <c r="P426" s="507"/>
      <c r="Q426" s="507"/>
      <c r="R426" s="507"/>
      <c r="S426" s="507"/>
      <c r="T426" s="507"/>
      <c r="U426" s="507"/>
      <c r="V426" s="507"/>
      <c r="W426" s="507"/>
      <c r="X426" s="507"/>
      <c r="Y426" s="507"/>
      <c r="Z426" s="507"/>
      <c r="AA426" s="507"/>
      <c r="AB426" s="507"/>
      <c r="AC426" s="507"/>
      <c r="AD426" s="507"/>
      <c r="AE426" s="507"/>
      <c r="AF426" s="507"/>
      <c r="AG426" s="507"/>
      <c r="AH426" s="507"/>
      <c r="AI426" s="507"/>
      <c r="AJ426" s="507"/>
      <c r="AK426" s="507"/>
      <c r="AL426" s="507"/>
      <c r="AM426" s="507"/>
      <c r="AN426" s="507"/>
      <c r="AO426" s="507"/>
      <c r="AP426" s="507"/>
      <c r="AQ426" s="507"/>
      <c r="AR426" s="508"/>
    </row>
    <row r="427" spans="1:49" ht="13.5" customHeight="1">
      <c r="A427" s="25"/>
      <c r="B427" s="714"/>
      <c r="C427" s="715"/>
      <c r="D427" s="715"/>
      <c r="E427" s="715"/>
      <c r="F427" s="716"/>
      <c r="G427" s="100" t="s">
        <v>210</v>
      </c>
      <c r="H427" s="721"/>
      <c r="I427" s="721"/>
      <c r="J427" s="14" t="s">
        <v>200</v>
      </c>
      <c r="K427" s="16" t="s">
        <v>60</v>
      </c>
      <c r="L427" s="507"/>
      <c r="M427" s="507"/>
      <c r="N427" s="507"/>
      <c r="O427" s="507"/>
      <c r="P427" s="507"/>
      <c r="Q427" s="507"/>
      <c r="R427" s="507"/>
      <c r="S427" s="507"/>
      <c r="T427" s="507"/>
      <c r="U427" s="507"/>
      <c r="V427" s="507"/>
      <c r="W427" s="507"/>
      <c r="X427" s="507"/>
      <c r="Y427" s="507"/>
      <c r="Z427" s="507"/>
      <c r="AA427" s="507"/>
      <c r="AB427" s="507"/>
      <c r="AC427" s="507"/>
      <c r="AD427" s="507"/>
      <c r="AE427" s="507"/>
      <c r="AF427" s="507"/>
      <c r="AG427" s="507"/>
      <c r="AH427" s="507"/>
      <c r="AI427" s="507"/>
      <c r="AJ427" s="507"/>
      <c r="AK427" s="507"/>
      <c r="AL427" s="507"/>
      <c r="AM427" s="507"/>
      <c r="AN427" s="507"/>
      <c r="AO427" s="507"/>
      <c r="AP427" s="507"/>
      <c r="AQ427" s="507"/>
      <c r="AR427" s="508"/>
    </row>
    <row r="428" spans="1:49" s="5" customFormat="1" ht="13.5" customHeight="1">
      <c r="A428" s="25"/>
      <c r="B428" s="717"/>
      <c r="C428" s="718"/>
      <c r="D428" s="718"/>
      <c r="E428" s="718"/>
      <c r="F428" s="719"/>
      <c r="G428" s="101" t="s">
        <v>210</v>
      </c>
      <c r="H428" s="722"/>
      <c r="I428" s="722"/>
      <c r="J428" s="97" t="s">
        <v>200</v>
      </c>
      <c r="K428" s="449" t="s">
        <v>212</v>
      </c>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09"/>
      <c r="AK428" s="509"/>
      <c r="AL428" s="509"/>
      <c r="AM428" s="509"/>
      <c r="AN428" s="509"/>
      <c r="AO428" s="509"/>
      <c r="AP428" s="509"/>
      <c r="AQ428" s="509"/>
      <c r="AR428" s="510"/>
      <c r="AS428" s="49"/>
    </row>
    <row r="429" spans="1:49" s="5" customFormat="1" ht="13.5" customHeight="1">
      <c r="A429" s="25"/>
      <c r="B429" s="603"/>
      <c r="C429" s="603"/>
      <c r="D429" s="603"/>
      <c r="E429" s="603"/>
      <c r="F429" s="603"/>
      <c r="G429" s="604"/>
      <c r="H429" s="414"/>
      <c r="I429" s="414"/>
      <c r="J429" s="425"/>
      <c r="K429" s="605"/>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06"/>
      <c r="AL429" s="606"/>
      <c r="AM429" s="606"/>
      <c r="AN429" s="606"/>
      <c r="AO429" s="606"/>
      <c r="AP429" s="606"/>
      <c r="AQ429" s="606"/>
      <c r="AR429" s="606"/>
      <c r="AS429" s="49"/>
    </row>
    <row r="430" spans="1:49" s="5" customFormat="1" ht="18" customHeight="1">
      <c r="A430" s="49"/>
      <c r="B430" s="742" t="s">
        <v>9</v>
      </c>
      <c r="C430" s="743"/>
      <c r="D430" s="743"/>
      <c r="E430" s="743"/>
      <c r="F430" s="744"/>
      <c r="G430" s="761"/>
      <c r="H430" s="762"/>
      <c r="I430" s="762"/>
      <c r="J430" s="762"/>
      <c r="K430" s="762"/>
      <c r="L430" s="762"/>
      <c r="M430" s="762"/>
      <c r="N430" s="762"/>
      <c r="O430" s="762"/>
      <c r="P430" s="762"/>
      <c r="Q430" s="762"/>
      <c r="R430" s="762"/>
      <c r="S430" s="762"/>
      <c r="T430" s="762"/>
      <c r="U430" s="762"/>
      <c r="V430" s="762"/>
      <c r="W430" s="762"/>
      <c r="X430" s="762"/>
      <c r="Y430" s="762"/>
      <c r="Z430" s="762"/>
      <c r="AA430" s="762"/>
      <c r="AB430" s="762"/>
      <c r="AC430" s="762"/>
      <c r="AD430" s="762"/>
      <c r="AE430" s="762"/>
      <c r="AF430" s="762"/>
      <c r="AG430" s="762"/>
      <c r="AH430" s="762"/>
      <c r="AI430" s="762"/>
      <c r="AJ430" s="762"/>
      <c r="AK430" s="762"/>
      <c r="AL430" s="762"/>
      <c r="AM430" s="762"/>
      <c r="AN430" s="762"/>
      <c r="AO430" s="762"/>
      <c r="AP430" s="762"/>
      <c r="AQ430" s="762"/>
      <c r="AR430" s="763"/>
      <c r="AS430" s="49"/>
    </row>
    <row r="431" spans="1:49" s="5" customFormat="1" ht="18" customHeight="1">
      <c r="A431" s="49"/>
      <c r="B431" s="745"/>
      <c r="C431" s="746"/>
      <c r="D431" s="746"/>
      <c r="E431" s="746"/>
      <c r="F431" s="747"/>
      <c r="G431" s="764"/>
      <c r="H431" s="765"/>
      <c r="I431" s="765"/>
      <c r="J431" s="765"/>
      <c r="K431" s="765"/>
      <c r="L431" s="765"/>
      <c r="M431" s="765"/>
      <c r="N431" s="765"/>
      <c r="O431" s="765"/>
      <c r="P431" s="765"/>
      <c r="Q431" s="765"/>
      <c r="R431" s="765"/>
      <c r="S431" s="765"/>
      <c r="T431" s="765"/>
      <c r="U431" s="765"/>
      <c r="V431" s="765"/>
      <c r="W431" s="765"/>
      <c r="X431" s="765"/>
      <c r="Y431" s="765"/>
      <c r="Z431" s="765"/>
      <c r="AA431" s="765"/>
      <c r="AB431" s="765"/>
      <c r="AC431" s="765"/>
      <c r="AD431" s="765"/>
      <c r="AE431" s="765"/>
      <c r="AF431" s="765"/>
      <c r="AG431" s="765"/>
      <c r="AH431" s="765"/>
      <c r="AI431" s="765"/>
      <c r="AJ431" s="765"/>
      <c r="AK431" s="765"/>
      <c r="AL431" s="765"/>
      <c r="AM431" s="765"/>
      <c r="AN431" s="765"/>
      <c r="AO431" s="765"/>
      <c r="AP431" s="765"/>
      <c r="AQ431" s="765"/>
      <c r="AR431" s="766"/>
      <c r="AS431" s="49"/>
    </row>
    <row r="432" spans="1:49" s="4" customFormat="1" ht="18" customHeight="1">
      <c r="A432" s="49"/>
      <c r="B432" s="748"/>
      <c r="C432" s="749"/>
      <c r="D432" s="749"/>
      <c r="E432" s="749"/>
      <c r="F432" s="750"/>
      <c r="G432" s="767"/>
      <c r="H432" s="768"/>
      <c r="I432" s="768"/>
      <c r="J432" s="768"/>
      <c r="K432" s="768"/>
      <c r="L432" s="768"/>
      <c r="M432" s="768"/>
      <c r="N432" s="768"/>
      <c r="O432" s="768"/>
      <c r="P432" s="768"/>
      <c r="Q432" s="768"/>
      <c r="R432" s="768"/>
      <c r="S432" s="768"/>
      <c r="T432" s="768"/>
      <c r="U432" s="768"/>
      <c r="V432" s="768"/>
      <c r="W432" s="768"/>
      <c r="X432" s="768"/>
      <c r="Y432" s="768"/>
      <c r="Z432" s="768"/>
      <c r="AA432" s="768"/>
      <c r="AB432" s="768"/>
      <c r="AC432" s="768"/>
      <c r="AD432" s="768"/>
      <c r="AE432" s="768"/>
      <c r="AF432" s="768"/>
      <c r="AG432" s="768"/>
      <c r="AH432" s="768"/>
      <c r="AI432" s="768"/>
      <c r="AJ432" s="768"/>
      <c r="AK432" s="768"/>
      <c r="AL432" s="768"/>
      <c r="AM432" s="768"/>
      <c r="AN432" s="768"/>
      <c r="AO432" s="768"/>
      <c r="AP432" s="768"/>
      <c r="AQ432" s="768"/>
      <c r="AR432" s="769"/>
      <c r="AS432" s="25"/>
    </row>
    <row r="433" spans="1:49" s="4" customFormat="1" ht="18" customHeight="1">
      <c r="A433" s="49"/>
      <c r="B433" s="742" t="s">
        <v>7</v>
      </c>
      <c r="C433" s="743"/>
      <c r="D433" s="743"/>
      <c r="E433" s="743"/>
      <c r="F433" s="744"/>
      <c r="G433" s="761"/>
      <c r="H433" s="762"/>
      <c r="I433" s="762"/>
      <c r="J433" s="762"/>
      <c r="K433" s="762"/>
      <c r="L433" s="762"/>
      <c r="M433" s="762"/>
      <c r="N433" s="762"/>
      <c r="O433" s="762"/>
      <c r="P433" s="762"/>
      <c r="Q433" s="762"/>
      <c r="R433" s="762"/>
      <c r="S433" s="762"/>
      <c r="T433" s="762"/>
      <c r="U433" s="762"/>
      <c r="V433" s="762"/>
      <c r="W433" s="762"/>
      <c r="X433" s="762"/>
      <c r="Y433" s="762"/>
      <c r="Z433" s="762"/>
      <c r="AA433" s="762"/>
      <c r="AB433" s="762"/>
      <c r="AC433" s="762"/>
      <c r="AD433" s="762"/>
      <c r="AE433" s="762"/>
      <c r="AF433" s="762"/>
      <c r="AG433" s="762"/>
      <c r="AH433" s="762"/>
      <c r="AI433" s="762"/>
      <c r="AJ433" s="762"/>
      <c r="AK433" s="762"/>
      <c r="AL433" s="762"/>
      <c r="AM433" s="762"/>
      <c r="AN433" s="762"/>
      <c r="AO433" s="762"/>
      <c r="AP433" s="762"/>
      <c r="AQ433" s="762"/>
      <c r="AR433" s="763"/>
      <c r="AS433" s="25"/>
    </row>
    <row r="434" spans="1:49" s="4" customFormat="1" ht="18" customHeight="1">
      <c r="A434" s="49"/>
      <c r="B434" s="745"/>
      <c r="C434" s="746"/>
      <c r="D434" s="746"/>
      <c r="E434" s="746"/>
      <c r="F434" s="747"/>
      <c r="G434" s="764"/>
      <c r="H434" s="765"/>
      <c r="I434" s="765"/>
      <c r="J434" s="765"/>
      <c r="K434" s="765"/>
      <c r="L434" s="765"/>
      <c r="M434" s="765"/>
      <c r="N434" s="765"/>
      <c r="O434" s="765"/>
      <c r="P434" s="765"/>
      <c r="Q434" s="765"/>
      <c r="R434" s="765"/>
      <c r="S434" s="765"/>
      <c r="T434" s="765"/>
      <c r="U434" s="765"/>
      <c r="V434" s="765"/>
      <c r="W434" s="765"/>
      <c r="X434" s="765"/>
      <c r="Y434" s="765"/>
      <c r="Z434" s="765"/>
      <c r="AA434" s="765"/>
      <c r="AB434" s="765"/>
      <c r="AC434" s="765"/>
      <c r="AD434" s="765"/>
      <c r="AE434" s="765"/>
      <c r="AF434" s="765"/>
      <c r="AG434" s="765"/>
      <c r="AH434" s="765"/>
      <c r="AI434" s="765"/>
      <c r="AJ434" s="765"/>
      <c r="AK434" s="765"/>
      <c r="AL434" s="765"/>
      <c r="AM434" s="765"/>
      <c r="AN434" s="765"/>
      <c r="AO434" s="765"/>
      <c r="AP434" s="765"/>
      <c r="AQ434" s="765"/>
      <c r="AR434" s="766"/>
      <c r="AS434" s="25"/>
    </row>
    <row r="435" spans="1:49" s="4" customFormat="1" ht="13.5" customHeight="1">
      <c r="A435" s="49"/>
      <c r="B435" s="748"/>
      <c r="C435" s="749"/>
      <c r="D435" s="749"/>
      <c r="E435" s="749"/>
      <c r="F435" s="750"/>
      <c r="G435" s="767"/>
      <c r="H435" s="768"/>
      <c r="I435" s="768"/>
      <c r="J435" s="768"/>
      <c r="K435" s="768"/>
      <c r="L435" s="768"/>
      <c r="M435" s="768"/>
      <c r="N435" s="768"/>
      <c r="O435" s="768"/>
      <c r="P435" s="768"/>
      <c r="Q435" s="768"/>
      <c r="R435" s="768"/>
      <c r="S435" s="768"/>
      <c r="T435" s="768"/>
      <c r="U435" s="768"/>
      <c r="V435" s="768"/>
      <c r="W435" s="768"/>
      <c r="X435" s="768"/>
      <c r="Y435" s="768"/>
      <c r="Z435" s="768"/>
      <c r="AA435" s="768"/>
      <c r="AB435" s="768"/>
      <c r="AC435" s="768"/>
      <c r="AD435" s="768"/>
      <c r="AE435" s="768"/>
      <c r="AF435" s="768"/>
      <c r="AG435" s="768"/>
      <c r="AH435" s="768"/>
      <c r="AI435" s="768"/>
      <c r="AJ435" s="768"/>
      <c r="AK435" s="768"/>
      <c r="AL435" s="768"/>
      <c r="AM435" s="768"/>
      <c r="AN435" s="768"/>
      <c r="AO435" s="768"/>
      <c r="AP435" s="768"/>
      <c r="AQ435" s="768"/>
      <c r="AR435" s="769"/>
      <c r="AS435" s="25"/>
    </row>
    <row r="436" spans="1:49" s="7" customFormat="1" ht="13.5" customHeight="1">
      <c r="A436" s="49"/>
      <c r="B436" s="742" t="s">
        <v>46</v>
      </c>
      <c r="C436" s="743"/>
      <c r="D436" s="743"/>
      <c r="E436" s="743"/>
      <c r="F436" s="744"/>
      <c r="G436" s="770"/>
      <c r="H436" s="771"/>
      <c r="I436" s="771"/>
      <c r="J436" s="771"/>
      <c r="K436" s="771"/>
      <c r="L436" s="771"/>
      <c r="M436" s="771"/>
      <c r="N436" s="771"/>
      <c r="O436" s="771"/>
      <c r="P436" s="771"/>
      <c r="Q436" s="771"/>
      <c r="R436" s="771"/>
      <c r="S436" s="771"/>
      <c r="T436" s="771"/>
      <c r="U436" s="771"/>
      <c r="V436" s="771"/>
      <c r="W436" s="771"/>
      <c r="X436" s="771"/>
      <c r="Y436" s="771"/>
      <c r="Z436" s="771"/>
      <c r="AA436" s="771"/>
      <c r="AB436" s="771"/>
      <c r="AC436" s="771"/>
      <c r="AD436" s="771"/>
      <c r="AE436" s="771"/>
      <c r="AF436" s="771"/>
      <c r="AG436" s="771"/>
      <c r="AH436" s="771"/>
      <c r="AI436" s="771"/>
      <c r="AJ436" s="771"/>
      <c r="AK436" s="771"/>
      <c r="AL436" s="771"/>
      <c r="AM436" s="771"/>
      <c r="AN436" s="771"/>
      <c r="AO436" s="771"/>
      <c r="AP436" s="771"/>
      <c r="AQ436" s="771"/>
      <c r="AR436" s="772"/>
      <c r="AS436" s="55"/>
    </row>
    <row r="437" spans="1:49" s="4" customFormat="1" ht="13.5" customHeight="1">
      <c r="A437" s="49"/>
      <c r="B437" s="748"/>
      <c r="C437" s="749"/>
      <c r="D437" s="749"/>
      <c r="E437" s="749"/>
      <c r="F437" s="750"/>
      <c r="G437" s="773"/>
      <c r="H437" s="774"/>
      <c r="I437" s="774"/>
      <c r="J437" s="774"/>
      <c r="K437" s="774"/>
      <c r="L437" s="774"/>
      <c r="M437" s="774"/>
      <c r="N437" s="774"/>
      <c r="O437" s="774"/>
      <c r="P437" s="774"/>
      <c r="Q437" s="774"/>
      <c r="R437" s="774"/>
      <c r="S437" s="774"/>
      <c r="T437" s="774"/>
      <c r="U437" s="774"/>
      <c r="V437" s="774"/>
      <c r="W437" s="774"/>
      <c r="X437" s="774"/>
      <c r="Y437" s="774"/>
      <c r="Z437" s="774"/>
      <c r="AA437" s="774"/>
      <c r="AB437" s="774"/>
      <c r="AC437" s="774"/>
      <c r="AD437" s="774"/>
      <c r="AE437" s="774"/>
      <c r="AF437" s="774"/>
      <c r="AG437" s="774"/>
      <c r="AH437" s="774"/>
      <c r="AI437" s="774"/>
      <c r="AJ437" s="774"/>
      <c r="AK437" s="774"/>
      <c r="AL437" s="774"/>
      <c r="AM437" s="774"/>
      <c r="AN437" s="774"/>
      <c r="AO437" s="774"/>
      <c r="AP437" s="774"/>
      <c r="AQ437" s="774"/>
      <c r="AR437" s="775"/>
      <c r="AS437" s="25"/>
    </row>
    <row r="438" spans="1:49">
      <c r="A438" s="49"/>
      <c r="B438" s="742" t="s">
        <v>33</v>
      </c>
      <c r="C438" s="743"/>
      <c r="D438" s="743"/>
      <c r="E438" s="743"/>
      <c r="F438" s="744"/>
      <c r="G438" s="30" t="s">
        <v>1133</v>
      </c>
      <c r="H438" s="751"/>
      <c r="I438" s="751"/>
      <c r="J438" s="751"/>
      <c r="K438" s="751"/>
      <c r="L438" s="31" t="s">
        <v>1134</v>
      </c>
      <c r="M438" s="751"/>
      <c r="N438" s="751"/>
      <c r="O438" s="751"/>
      <c r="P438" s="751"/>
      <c r="Q438" s="751"/>
      <c r="R438" s="32" t="s">
        <v>1135</v>
      </c>
      <c r="S438" s="420"/>
      <c r="T438" s="420"/>
      <c r="U438" s="420"/>
      <c r="V438" s="420"/>
      <c r="W438" s="420"/>
      <c r="X438" s="420"/>
      <c r="Y438" s="420"/>
      <c r="Z438" s="420"/>
      <c r="AA438" s="420"/>
      <c r="AB438" s="420"/>
      <c r="AC438" s="420"/>
      <c r="AD438" s="420"/>
      <c r="AE438" s="420"/>
      <c r="AF438" s="420"/>
      <c r="AG438" s="420"/>
      <c r="AH438" s="420"/>
      <c r="AI438" s="420"/>
      <c r="AJ438" s="420"/>
      <c r="AK438" s="420"/>
      <c r="AL438" s="420"/>
      <c r="AM438" s="420"/>
      <c r="AN438" s="420"/>
      <c r="AO438" s="420"/>
      <c r="AP438" s="420"/>
      <c r="AQ438" s="420"/>
      <c r="AR438" s="421"/>
    </row>
    <row r="439" spans="1:49" s="5" customFormat="1" ht="13.5" customHeight="1">
      <c r="A439" s="49"/>
      <c r="B439" s="745"/>
      <c r="C439" s="746"/>
      <c r="D439" s="746"/>
      <c r="E439" s="746"/>
      <c r="F439" s="747"/>
      <c r="G439" s="752"/>
      <c r="H439" s="753"/>
      <c r="I439" s="753"/>
      <c r="J439" s="753"/>
      <c r="K439" s="753"/>
      <c r="L439" s="753"/>
      <c r="M439" s="753"/>
      <c r="N439" s="753"/>
      <c r="O439" s="753"/>
      <c r="P439" s="753"/>
      <c r="Q439" s="753"/>
      <c r="R439" s="753"/>
      <c r="S439" s="753"/>
      <c r="T439" s="753"/>
      <c r="U439" s="753"/>
      <c r="V439" s="753"/>
      <c r="W439" s="753"/>
      <c r="X439" s="753"/>
      <c r="Y439" s="753"/>
      <c r="Z439" s="753"/>
      <c r="AA439" s="753"/>
      <c r="AB439" s="753"/>
      <c r="AC439" s="753"/>
      <c r="AD439" s="753"/>
      <c r="AE439" s="753"/>
      <c r="AF439" s="753"/>
      <c r="AG439" s="753"/>
      <c r="AH439" s="753"/>
      <c r="AI439" s="753"/>
      <c r="AJ439" s="753"/>
      <c r="AK439" s="753"/>
      <c r="AL439" s="753"/>
      <c r="AM439" s="753"/>
      <c r="AN439" s="753"/>
      <c r="AO439" s="753"/>
      <c r="AP439" s="753"/>
      <c r="AQ439" s="753"/>
      <c r="AR439" s="754"/>
      <c r="AS439" s="49"/>
    </row>
    <row r="440" spans="1:49" s="5" customFormat="1">
      <c r="A440" s="49"/>
      <c r="B440" s="748"/>
      <c r="C440" s="749"/>
      <c r="D440" s="749"/>
      <c r="E440" s="749"/>
      <c r="F440" s="750"/>
      <c r="G440" s="755"/>
      <c r="H440" s="756"/>
      <c r="I440" s="756"/>
      <c r="J440" s="756"/>
      <c r="K440" s="756"/>
      <c r="L440" s="756"/>
      <c r="M440" s="756"/>
      <c r="N440" s="756"/>
      <c r="O440" s="756"/>
      <c r="P440" s="756"/>
      <c r="Q440" s="756"/>
      <c r="R440" s="756"/>
      <c r="S440" s="756"/>
      <c r="T440" s="756"/>
      <c r="U440" s="756"/>
      <c r="V440" s="756"/>
      <c r="W440" s="756"/>
      <c r="X440" s="756"/>
      <c r="Y440" s="756"/>
      <c r="Z440" s="756"/>
      <c r="AA440" s="756"/>
      <c r="AB440" s="756"/>
      <c r="AC440" s="756"/>
      <c r="AD440" s="756"/>
      <c r="AE440" s="756"/>
      <c r="AF440" s="756"/>
      <c r="AG440" s="756"/>
      <c r="AH440" s="756"/>
      <c r="AI440" s="756"/>
      <c r="AJ440" s="756"/>
      <c r="AK440" s="756"/>
      <c r="AL440" s="756"/>
      <c r="AM440" s="756"/>
      <c r="AN440" s="756"/>
      <c r="AO440" s="756"/>
      <c r="AP440" s="756"/>
      <c r="AQ440" s="756"/>
      <c r="AR440" s="757"/>
      <c r="AS440" s="49"/>
    </row>
    <row r="441" spans="1:49" s="5" customFormat="1" ht="13.5" customHeight="1">
      <c r="A441" s="49"/>
      <c r="B441" s="731" t="s">
        <v>8</v>
      </c>
      <c r="C441" s="732"/>
      <c r="D441" s="732"/>
      <c r="E441" s="732"/>
      <c r="F441" s="733"/>
      <c r="G441" s="758"/>
      <c r="H441" s="729"/>
      <c r="I441" s="729"/>
      <c r="J441" s="729"/>
      <c r="K441" s="427" t="s">
        <v>1134</v>
      </c>
      <c r="L441" s="729"/>
      <c r="M441" s="729"/>
      <c r="N441" s="729"/>
      <c r="O441" s="729"/>
      <c r="P441" s="428" t="s">
        <v>1116</v>
      </c>
      <c r="Q441" s="729"/>
      <c r="R441" s="729"/>
      <c r="S441" s="729"/>
      <c r="T441" s="729"/>
      <c r="U441" s="730"/>
      <c r="V441" s="759" t="s">
        <v>47</v>
      </c>
      <c r="W441" s="759"/>
      <c r="X441" s="759"/>
      <c r="Y441" s="759"/>
      <c r="Z441" s="759"/>
      <c r="AA441" s="759"/>
      <c r="AB441" s="759"/>
      <c r="AC441" s="758"/>
      <c r="AD441" s="729"/>
      <c r="AE441" s="729"/>
      <c r="AF441" s="729"/>
      <c r="AG441" s="427" t="s">
        <v>1134</v>
      </c>
      <c r="AH441" s="729"/>
      <c r="AI441" s="729"/>
      <c r="AJ441" s="729"/>
      <c r="AK441" s="729"/>
      <c r="AL441" s="428" t="s">
        <v>1134</v>
      </c>
      <c r="AM441" s="729"/>
      <c r="AN441" s="729"/>
      <c r="AO441" s="729"/>
      <c r="AP441" s="729"/>
      <c r="AQ441" s="729"/>
      <c r="AR441" s="730"/>
      <c r="AS441" s="49"/>
    </row>
    <row r="442" spans="1:49" s="5" customFormat="1">
      <c r="A442" s="92"/>
      <c r="B442" s="731" t="s">
        <v>52</v>
      </c>
      <c r="C442" s="732"/>
      <c r="D442" s="732"/>
      <c r="E442" s="732"/>
      <c r="F442" s="733"/>
      <c r="G442" s="734" t="str">
        <f>IFERROR(VLOOKUP($AT$442,日本標準産業分類!$B$4:$C$120,2,FALSE),"")</f>
        <v/>
      </c>
      <c r="H442" s="735"/>
      <c r="I442" s="735"/>
      <c r="J442" s="735"/>
      <c r="K442" s="735"/>
      <c r="L442" s="735"/>
      <c r="M442" s="735"/>
      <c r="N442" s="735"/>
      <c r="O442" s="735"/>
      <c r="P442" s="735"/>
      <c r="Q442" s="735"/>
      <c r="R442" s="735"/>
      <c r="S442" s="735"/>
      <c r="T442" s="735"/>
      <c r="U442" s="735"/>
      <c r="V442" s="735"/>
      <c r="W442" s="735"/>
      <c r="X442" s="735"/>
      <c r="Y442" s="735"/>
      <c r="Z442" s="735"/>
      <c r="AA442" s="735"/>
      <c r="AB442" s="736"/>
      <c r="AC442" s="737"/>
      <c r="AD442" s="737"/>
      <c r="AE442" s="737"/>
      <c r="AF442" s="737"/>
      <c r="AG442" s="737"/>
      <c r="AH442" s="737"/>
      <c r="AI442" s="737"/>
      <c r="AJ442" s="737"/>
      <c r="AK442" s="737"/>
      <c r="AL442" s="737"/>
      <c r="AM442" s="737"/>
      <c r="AN442" s="737"/>
      <c r="AO442" s="737"/>
      <c r="AP442" s="737"/>
      <c r="AQ442" s="737"/>
      <c r="AR442" s="738"/>
      <c r="AS442" s="49"/>
      <c r="AT442" s="693"/>
      <c r="AU442" s="693"/>
      <c r="AV442" s="693"/>
      <c r="AW442" s="693"/>
    </row>
    <row r="443" spans="1:49" ht="15" customHeight="1">
      <c r="A443" s="49"/>
      <c r="B443" s="731" t="s">
        <v>740</v>
      </c>
      <c r="C443" s="732"/>
      <c r="D443" s="732"/>
      <c r="E443" s="732"/>
      <c r="F443" s="733"/>
      <c r="G443" s="739"/>
      <c r="H443" s="740"/>
      <c r="I443" s="740"/>
      <c r="J443" s="740"/>
      <c r="K443" s="740"/>
      <c r="L443" s="740"/>
      <c r="M443" s="740"/>
      <c r="N443" s="740"/>
      <c r="O443" s="740"/>
      <c r="P443" s="740"/>
      <c r="Q443" s="740"/>
      <c r="R443" s="740"/>
      <c r="S443" s="93" t="s">
        <v>5</v>
      </c>
      <c r="T443" s="428"/>
      <c r="U443" s="429"/>
      <c r="V443" s="741" t="s">
        <v>1136</v>
      </c>
      <c r="W443" s="741"/>
      <c r="X443" s="741"/>
      <c r="Y443" s="741"/>
      <c r="Z443" s="741"/>
      <c r="AA443" s="741"/>
      <c r="AB443" s="741"/>
      <c r="AC443" s="739"/>
      <c r="AD443" s="740"/>
      <c r="AE443" s="740"/>
      <c r="AF443" s="740"/>
      <c r="AG443" s="740"/>
      <c r="AH443" s="740"/>
      <c r="AI443" s="740"/>
      <c r="AJ443" s="740"/>
      <c r="AK443" s="740"/>
      <c r="AL443" s="740"/>
      <c r="AM443" s="740"/>
      <c r="AN443" s="740"/>
      <c r="AO443" s="93" t="s">
        <v>53</v>
      </c>
      <c r="AP443" s="428"/>
      <c r="AQ443" s="428"/>
      <c r="AR443" s="429"/>
    </row>
    <row r="444" spans="1:49" ht="13.5" customHeight="1">
      <c r="A444" s="49"/>
      <c r="B444" s="723" t="s">
        <v>741</v>
      </c>
      <c r="C444" s="720"/>
      <c r="D444" s="720"/>
      <c r="E444" s="720"/>
      <c r="F444" s="724"/>
      <c r="G444" s="725" t="s">
        <v>54</v>
      </c>
      <c r="H444" s="726"/>
      <c r="I444" s="726"/>
      <c r="J444" s="726"/>
      <c r="K444" s="727"/>
      <c r="L444" s="725" t="s">
        <v>55</v>
      </c>
      <c r="M444" s="726"/>
      <c r="N444" s="726"/>
      <c r="O444" s="727"/>
      <c r="P444" s="725"/>
      <c r="Q444" s="728"/>
      <c r="R444" s="728"/>
      <c r="S444" s="728"/>
      <c r="T444" s="728"/>
      <c r="U444" s="728"/>
      <c r="V444" s="728"/>
      <c r="W444" s="728"/>
      <c r="X444" s="728"/>
      <c r="Y444" s="728"/>
      <c r="Z444" s="417" t="s">
        <v>5</v>
      </c>
      <c r="AA444" s="417"/>
      <c r="AB444" s="708" t="s">
        <v>56</v>
      </c>
      <c r="AC444" s="726"/>
      <c r="AD444" s="726"/>
      <c r="AE444" s="726"/>
      <c r="AF444" s="727"/>
      <c r="AG444" s="725"/>
      <c r="AH444" s="728"/>
      <c r="AI444" s="728"/>
      <c r="AJ444" s="728"/>
      <c r="AK444" s="728"/>
      <c r="AL444" s="728"/>
      <c r="AM444" s="728"/>
      <c r="AN444" s="728"/>
      <c r="AO444" s="728"/>
      <c r="AP444" s="420" t="s">
        <v>5</v>
      </c>
      <c r="AQ444" s="420"/>
      <c r="AR444" s="421"/>
    </row>
    <row r="445" spans="1:49" ht="13.5" customHeight="1">
      <c r="A445" s="49"/>
      <c r="B445" s="711" t="s">
        <v>57</v>
      </c>
      <c r="C445" s="712"/>
      <c r="D445" s="712"/>
      <c r="E445" s="712"/>
      <c r="F445" s="713"/>
      <c r="G445" s="99" t="s">
        <v>211</v>
      </c>
      <c r="H445" s="720"/>
      <c r="I445" s="720"/>
      <c r="J445" s="102" t="s">
        <v>200</v>
      </c>
      <c r="K445" s="418" t="s">
        <v>58</v>
      </c>
      <c r="L445" s="505"/>
      <c r="M445" s="505"/>
      <c r="N445" s="505"/>
      <c r="O445" s="505"/>
      <c r="P445" s="505"/>
      <c r="Q445" s="505"/>
      <c r="R445" s="505"/>
      <c r="S445" s="505"/>
      <c r="T445" s="505"/>
      <c r="U445" s="505"/>
      <c r="V445" s="505"/>
      <c r="W445" s="505"/>
      <c r="X445" s="505"/>
      <c r="Y445" s="505"/>
      <c r="Z445" s="505"/>
      <c r="AA445" s="505"/>
      <c r="AB445" s="505"/>
      <c r="AC445" s="505"/>
      <c r="AD445" s="505"/>
      <c r="AE445" s="505"/>
      <c r="AF445" s="505"/>
      <c r="AG445" s="505"/>
      <c r="AH445" s="505"/>
      <c r="AI445" s="505"/>
      <c r="AJ445" s="505"/>
      <c r="AK445" s="505"/>
      <c r="AL445" s="505"/>
      <c r="AM445" s="505"/>
      <c r="AN445" s="505"/>
      <c r="AO445" s="505"/>
      <c r="AP445" s="505"/>
      <c r="AQ445" s="505"/>
      <c r="AR445" s="506"/>
    </row>
    <row r="446" spans="1:49" ht="13.5" customHeight="1">
      <c r="A446" s="25"/>
      <c r="B446" s="714"/>
      <c r="C446" s="715"/>
      <c r="D446" s="715"/>
      <c r="E446" s="715"/>
      <c r="F446" s="716"/>
      <c r="G446" s="100" t="s">
        <v>210</v>
      </c>
      <c r="H446" s="721"/>
      <c r="I446" s="721"/>
      <c r="J446" s="14" t="s">
        <v>200</v>
      </c>
      <c r="K446" s="16" t="s">
        <v>59</v>
      </c>
      <c r="L446" s="507"/>
      <c r="M446" s="507"/>
      <c r="N446" s="507"/>
      <c r="O446" s="507"/>
      <c r="P446" s="507"/>
      <c r="Q446" s="507"/>
      <c r="R446" s="507"/>
      <c r="S446" s="507"/>
      <c r="T446" s="507"/>
      <c r="U446" s="507"/>
      <c r="V446" s="507"/>
      <c r="W446" s="507"/>
      <c r="X446" s="507"/>
      <c r="Y446" s="507"/>
      <c r="Z446" s="507"/>
      <c r="AA446" s="507"/>
      <c r="AB446" s="507"/>
      <c r="AC446" s="507"/>
      <c r="AD446" s="507"/>
      <c r="AE446" s="507"/>
      <c r="AF446" s="507"/>
      <c r="AG446" s="507"/>
      <c r="AH446" s="507"/>
      <c r="AI446" s="507"/>
      <c r="AJ446" s="507"/>
      <c r="AK446" s="507"/>
      <c r="AL446" s="507"/>
      <c r="AM446" s="507"/>
      <c r="AN446" s="507"/>
      <c r="AO446" s="507"/>
      <c r="AP446" s="507"/>
      <c r="AQ446" s="507"/>
      <c r="AR446" s="508"/>
    </row>
    <row r="447" spans="1:49" ht="13.5" customHeight="1">
      <c r="A447" s="25"/>
      <c r="B447" s="714"/>
      <c r="C447" s="715"/>
      <c r="D447" s="715"/>
      <c r="E447" s="715"/>
      <c r="F447" s="716"/>
      <c r="G447" s="100" t="s">
        <v>210</v>
      </c>
      <c r="H447" s="721"/>
      <c r="I447" s="721"/>
      <c r="J447" s="14" t="s">
        <v>200</v>
      </c>
      <c r="K447" s="16" t="s">
        <v>60</v>
      </c>
      <c r="L447" s="507"/>
      <c r="M447" s="507"/>
      <c r="N447" s="507"/>
      <c r="O447" s="507"/>
      <c r="P447" s="507"/>
      <c r="Q447" s="507"/>
      <c r="R447" s="507"/>
      <c r="S447" s="507"/>
      <c r="T447" s="507"/>
      <c r="U447" s="507"/>
      <c r="V447" s="507"/>
      <c r="W447" s="507"/>
      <c r="X447" s="507"/>
      <c r="Y447" s="507"/>
      <c r="Z447" s="507"/>
      <c r="AA447" s="507"/>
      <c r="AB447" s="507"/>
      <c r="AC447" s="507"/>
      <c r="AD447" s="507"/>
      <c r="AE447" s="507"/>
      <c r="AF447" s="507"/>
      <c r="AG447" s="507"/>
      <c r="AH447" s="507"/>
      <c r="AI447" s="507"/>
      <c r="AJ447" s="507"/>
      <c r="AK447" s="507"/>
      <c r="AL447" s="507"/>
      <c r="AM447" s="507"/>
      <c r="AN447" s="507"/>
      <c r="AO447" s="507"/>
      <c r="AP447" s="507"/>
      <c r="AQ447" s="507"/>
      <c r="AR447" s="508"/>
    </row>
    <row r="448" spans="1:49" s="5" customFormat="1" ht="13.5" customHeight="1">
      <c r="A448" s="25"/>
      <c r="B448" s="717"/>
      <c r="C448" s="718"/>
      <c r="D448" s="718"/>
      <c r="E448" s="718"/>
      <c r="F448" s="719"/>
      <c r="G448" s="101" t="s">
        <v>210</v>
      </c>
      <c r="H448" s="722"/>
      <c r="I448" s="722"/>
      <c r="J448" s="97" t="s">
        <v>200</v>
      </c>
      <c r="K448" s="449" t="s">
        <v>212</v>
      </c>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09"/>
      <c r="AK448" s="509"/>
      <c r="AL448" s="509"/>
      <c r="AM448" s="509"/>
      <c r="AN448" s="509"/>
      <c r="AO448" s="509"/>
      <c r="AP448" s="509"/>
      <c r="AQ448" s="509"/>
      <c r="AR448" s="510"/>
      <c r="AS448" s="49"/>
    </row>
    <row r="449" spans="1:80" s="5" customFormat="1" ht="13.5" customHeight="1">
      <c r="A449" s="25"/>
      <c r="B449" s="22" t="s">
        <v>1137</v>
      </c>
      <c r="C449" s="415"/>
      <c r="D449" s="415"/>
      <c r="E449" s="415"/>
      <c r="F449" s="415"/>
      <c r="G449" s="416"/>
      <c r="H449" s="416"/>
      <c r="I449" s="416"/>
      <c r="J449" s="16"/>
      <c r="K449" s="511"/>
      <c r="L449" s="511"/>
      <c r="M449" s="511"/>
      <c r="N449" s="511"/>
      <c r="O449" s="511"/>
      <c r="P449" s="511"/>
      <c r="Q449" s="511"/>
      <c r="R449" s="511"/>
      <c r="S449" s="511"/>
      <c r="T449" s="511"/>
      <c r="U449" s="511"/>
      <c r="V449" s="511"/>
      <c r="W449" s="511"/>
      <c r="X449" s="511"/>
      <c r="Y449" s="511"/>
      <c r="Z449" s="511"/>
      <c r="AA449" s="511"/>
      <c r="AB449" s="511"/>
      <c r="AC449" s="511"/>
      <c r="AD449" s="511"/>
      <c r="AE449" s="511"/>
      <c r="AF449" s="511"/>
      <c r="AG449" s="511"/>
      <c r="AH449" s="511"/>
      <c r="AI449" s="511"/>
      <c r="AJ449" s="511"/>
      <c r="AK449" s="511"/>
      <c r="AL449" s="511"/>
      <c r="AM449" s="511"/>
      <c r="AN449" s="511"/>
      <c r="AO449" s="511"/>
      <c r="AP449" s="511"/>
      <c r="AQ449" s="511"/>
      <c r="AR449" s="511"/>
      <c r="AS449" s="49"/>
    </row>
    <row r="450" spans="1:80">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row>
    <row r="451" spans="1:80">
      <c r="B451" s="13" t="s">
        <v>123</v>
      </c>
    </row>
    <row r="452" spans="1:80">
      <c r="A452" s="49"/>
      <c r="B452" s="708" t="s">
        <v>3</v>
      </c>
      <c r="C452" s="709"/>
      <c r="D452" s="709"/>
      <c r="E452" s="709"/>
      <c r="F452" s="709"/>
      <c r="G452" s="709"/>
      <c r="H452" s="709"/>
      <c r="I452" s="710"/>
      <c r="J452" s="708" t="s">
        <v>61</v>
      </c>
      <c r="K452" s="709"/>
      <c r="L452" s="709"/>
      <c r="M452" s="709"/>
      <c r="N452" s="709"/>
      <c r="O452" s="709"/>
      <c r="P452" s="709"/>
      <c r="Q452" s="710"/>
      <c r="R452" s="708" t="s">
        <v>4</v>
      </c>
      <c r="S452" s="709"/>
      <c r="T452" s="709"/>
      <c r="U452" s="709"/>
      <c r="V452" s="709"/>
      <c r="W452" s="709"/>
      <c r="X452" s="709"/>
      <c r="Y452" s="710"/>
      <c r="Z452" s="708" t="s">
        <v>62</v>
      </c>
      <c r="AA452" s="709"/>
      <c r="AB452" s="709"/>
      <c r="AC452" s="709"/>
      <c r="AD452" s="709"/>
      <c r="AE452" s="709"/>
      <c r="AF452" s="709"/>
      <c r="AG452" s="710"/>
      <c r="AH452" s="708" t="s">
        <v>63</v>
      </c>
      <c r="AI452" s="709"/>
      <c r="AJ452" s="709"/>
      <c r="AK452" s="709"/>
      <c r="AL452" s="709"/>
      <c r="AM452" s="709"/>
      <c r="AN452" s="709"/>
      <c r="AO452" s="710"/>
      <c r="AP452" s="49"/>
      <c r="AQ452" s="49"/>
      <c r="AR452" s="49"/>
    </row>
    <row r="453" spans="1:80">
      <c r="A453" s="49"/>
      <c r="B453" s="708"/>
      <c r="C453" s="709"/>
      <c r="D453" s="709"/>
      <c r="E453" s="709"/>
      <c r="F453" s="709"/>
      <c r="G453" s="709"/>
      <c r="H453" s="709"/>
      <c r="I453" s="710"/>
      <c r="J453" s="708"/>
      <c r="K453" s="709"/>
      <c r="L453" s="709"/>
      <c r="M453" s="709"/>
      <c r="N453" s="709"/>
      <c r="O453" s="709"/>
      <c r="P453" s="709"/>
      <c r="Q453" s="710"/>
      <c r="R453" s="708"/>
      <c r="S453" s="709"/>
      <c r="T453" s="709"/>
      <c r="U453" s="709"/>
      <c r="V453" s="709"/>
      <c r="W453" s="709"/>
      <c r="X453" s="709"/>
      <c r="Y453" s="710"/>
      <c r="Z453" s="708"/>
      <c r="AA453" s="709"/>
      <c r="AB453" s="709"/>
      <c r="AC453" s="709"/>
      <c r="AD453" s="709"/>
      <c r="AE453" s="709"/>
      <c r="AF453" s="709"/>
      <c r="AG453" s="710"/>
      <c r="AH453" s="708"/>
      <c r="AI453" s="709"/>
      <c r="AJ453" s="709"/>
      <c r="AK453" s="709"/>
      <c r="AL453" s="709"/>
      <c r="AM453" s="709"/>
      <c r="AN453" s="709"/>
      <c r="AO453" s="710"/>
      <c r="AP453" s="49"/>
      <c r="AQ453" s="49"/>
      <c r="AR453" s="49"/>
    </row>
    <row r="454" spans="1:80" s="13" customFormat="1">
      <c r="A454" s="49"/>
      <c r="B454" s="708" t="s">
        <v>2</v>
      </c>
      <c r="C454" s="709"/>
      <c r="D454" s="709"/>
      <c r="E454" s="709"/>
      <c r="F454" s="709"/>
      <c r="G454" s="709"/>
      <c r="H454" s="709"/>
      <c r="I454" s="710"/>
      <c r="J454" s="695">
        <f>AG404</f>
        <v>0</v>
      </c>
      <c r="K454" s="696"/>
      <c r="L454" s="696"/>
      <c r="M454" s="696"/>
      <c r="N454" s="696"/>
      <c r="O454" s="696"/>
      <c r="P454" s="696"/>
      <c r="Q454" s="697" t="s">
        <v>1236</v>
      </c>
      <c r="R454" s="695"/>
      <c r="S454" s="696"/>
      <c r="T454" s="696"/>
      <c r="U454" s="696"/>
      <c r="V454" s="696"/>
      <c r="W454" s="696"/>
      <c r="X454" s="696"/>
      <c r="Y454" s="697" t="s">
        <v>1236</v>
      </c>
      <c r="Z454" s="695">
        <f>AH454-J454-R454</f>
        <v>0</v>
      </c>
      <c r="AA454" s="696"/>
      <c r="AB454" s="696"/>
      <c r="AC454" s="696"/>
      <c r="AD454" s="696"/>
      <c r="AE454" s="696"/>
      <c r="AF454" s="696"/>
      <c r="AG454" s="694" t="s">
        <v>1236</v>
      </c>
      <c r="AH454" s="695">
        <f>N404</f>
        <v>0</v>
      </c>
      <c r="AI454" s="696"/>
      <c r="AJ454" s="696"/>
      <c r="AK454" s="696"/>
      <c r="AL454" s="696"/>
      <c r="AM454" s="696"/>
      <c r="AN454" s="696"/>
      <c r="AO454" s="697" t="s">
        <v>5</v>
      </c>
      <c r="AP454" s="49"/>
      <c r="AQ454" s="49"/>
      <c r="AR454" s="49"/>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row>
    <row r="455" spans="1:80" s="13" customFormat="1">
      <c r="A455" s="49"/>
      <c r="B455" s="708"/>
      <c r="C455" s="709"/>
      <c r="D455" s="709"/>
      <c r="E455" s="709"/>
      <c r="F455" s="709"/>
      <c r="G455" s="709"/>
      <c r="H455" s="709"/>
      <c r="I455" s="710"/>
      <c r="J455" s="695"/>
      <c r="K455" s="696"/>
      <c r="L455" s="696"/>
      <c r="M455" s="696"/>
      <c r="N455" s="696"/>
      <c r="O455" s="696"/>
      <c r="P455" s="696"/>
      <c r="Q455" s="698"/>
      <c r="R455" s="695"/>
      <c r="S455" s="696"/>
      <c r="T455" s="696"/>
      <c r="U455" s="696"/>
      <c r="V455" s="696"/>
      <c r="W455" s="696"/>
      <c r="X455" s="696"/>
      <c r="Y455" s="698"/>
      <c r="Z455" s="695"/>
      <c r="AA455" s="696"/>
      <c r="AB455" s="696"/>
      <c r="AC455" s="696"/>
      <c r="AD455" s="696"/>
      <c r="AE455" s="696"/>
      <c r="AF455" s="696"/>
      <c r="AG455" s="694"/>
      <c r="AH455" s="695"/>
      <c r="AI455" s="696"/>
      <c r="AJ455" s="696"/>
      <c r="AK455" s="696"/>
      <c r="AL455" s="696"/>
      <c r="AM455" s="696"/>
      <c r="AN455" s="696"/>
      <c r="AO455" s="698"/>
      <c r="AP455" s="49"/>
      <c r="AQ455" s="49"/>
      <c r="AR455" s="49"/>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row>
    <row r="456" spans="1:80" s="13" customFormat="1">
      <c r="A456" s="49"/>
      <c r="B456" s="40" t="s">
        <v>207</v>
      </c>
      <c r="C456" s="416"/>
      <c r="D456" s="416"/>
      <c r="E456" s="416"/>
      <c r="F456" s="416"/>
      <c r="G456" s="416"/>
      <c r="H456" s="416"/>
      <c r="I456" s="416"/>
      <c r="J456" s="94"/>
      <c r="K456" s="94"/>
      <c r="L456" s="94"/>
      <c r="M456" s="94"/>
      <c r="N456" s="94"/>
      <c r="O456" s="94"/>
      <c r="P456" s="94"/>
      <c r="Q456" s="512"/>
      <c r="R456" s="94"/>
      <c r="S456" s="94"/>
      <c r="T456" s="94"/>
      <c r="U456" s="94"/>
      <c r="V456" s="94"/>
      <c r="W456" s="94"/>
      <c r="X456" s="94"/>
      <c r="Y456" s="512"/>
      <c r="Z456" s="94"/>
      <c r="AA456" s="94"/>
      <c r="AB456" s="94"/>
      <c r="AC456" s="94"/>
      <c r="AD456" s="94"/>
      <c r="AE456" s="94"/>
      <c r="AF456" s="94"/>
      <c r="AG456" s="95"/>
      <c r="AH456" s="94"/>
      <c r="AI456" s="94"/>
      <c r="AJ456" s="94"/>
      <c r="AK456" s="94"/>
      <c r="AL456" s="94"/>
      <c r="AM456" s="94"/>
      <c r="AN456" s="94"/>
      <c r="AO456" s="512"/>
      <c r="AP456" s="49"/>
      <c r="AQ456" s="49"/>
      <c r="AR456" s="49"/>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row>
    <row r="457" spans="1:80" s="13" customFormat="1">
      <c r="B457" s="56" t="s">
        <v>64</v>
      </c>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row>
    <row r="458" spans="1:80" s="13" customFormat="1">
      <c r="B458" s="56" t="s">
        <v>65</v>
      </c>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row>
    <row r="460" spans="1:80" s="13" customFormat="1">
      <c r="B460" s="13" t="s">
        <v>124</v>
      </c>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row>
    <row r="461" spans="1:80" s="13" customFormat="1">
      <c r="B461" s="13" t="s">
        <v>66</v>
      </c>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row>
    <row r="462" spans="1:80" s="13" customFormat="1">
      <c r="A462" s="49"/>
      <c r="B462" s="704" t="s">
        <v>199</v>
      </c>
      <c r="C462" s="702"/>
      <c r="D462" s="706" t="s">
        <v>200</v>
      </c>
      <c r="E462" s="106" t="s">
        <v>116</v>
      </c>
      <c r="F462" s="505"/>
      <c r="G462" s="505"/>
      <c r="H462" s="505"/>
      <c r="I462" s="505"/>
      <c r="J462" s="505"/>
      <c r="K462" s="505"/>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96"/>
      <c r="AL462" s="96"/>
      <c r="AM462" s="96"/>
      <c r="AN462" s="96"/>
      <c r="AO462" s="96"/>
      <c r="AP462" s="60"/>
      <c r="AQ462" s="24"/>
      <c r="AR462" s="24"/>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row>
    <row r="463" spans="1:80" s="13" customFormat="1">
      <c r="A463" s="49"/>
      <c r="B463" s="705"/>
      <c r="C463" s="703"/>
      <c r="D463" s="707"/>
      <c r="E463" s="107" t="s">
        <v>67</v>
      </c>
      <c r="F463" s="509"/>
      <c r="G463" s="509"/>
      <c r="H463" s="509"/>
      <c r="I463" s="509"/>
      <c r="J463" s="509"/>
      <c r="K463" s="509"/>
      <c r="L463" s="509"/>
      <c r="M463" s="509"/>
      <c r="N463" s="509"/>
      <c r="O463" s="509"/>
      <c r="P463" s="509"/>
      <c r="Q463" s="509"/>
      <c r="R463" s="509"/>
      <c r="S463" s="509"/>
      <c r="T463" s="509"/>
      <c r="U463" s="509"/>
      <c r="V463" s="509"/>
      <c r="W463" s="509"/>
      <c r="X463" s="509"/>
      <c r="Y463" s="509"/>
      <c r="Z463" s="509"/>
      <c r="AA463" s="509"/>
      <c r="AB463" s="509"/>
      <c r="AC463" s="509"/>
      <c r="AD463" s="509"/>
      <c r="AE463" s="509"/>
      <c r="AF463" s="509"/>
      <c r="AG463" s="509"/>
      <c r="AH463" s="509"/>
      <c r="AI463" s="509"/>
      <c r="AJ463" s="509"/>
      <c r="AK463" s="97"/>
      <c r="AL463" s="97"/>
      <c r="AM463" s="97"/>
      <c r="AN463" s="97"/>
      <c r="AO463" s="97"/>
      <c r="AP463" s="60"/>
      <c r="AQ463" s="24"/>
      <c r="AR463" s="24"/>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row>
    <row r="464" spans="1:80" s="13" customFormat="1">
      <c r="A464" s="49"/>
      <c r="B464" s="598" t="s">
        <v>1237</v>
      </c>
      <c r="C464" s="599"/>
      <c r="D464" s="600" t="s">
        <v>1238</v>
      </c>
      <c r="E464" s="107" t="s">
        <v>138</v>
      </c>
      <c r="F464" s="509"/>
      <c r="G464" s="509"/>
      <c r="H464" s="509"/>
      <c r="I464" s="509"/>
      <c r="J464" s="509"/>
      <c r="K464" s="509"/>
      <c r="L464" s="509"/>
      <c r="M464" s="509"/>
      <c r="N464" s="509"/>
      <c r="O464" s="509"/>
      <c r="P464" s="509"/>
      <c r="Q464" s="509"/>
      <c r="R464" s="509"/>
      <c r="S464" s="509"/>
      <c r="T464" s="509"/>
      <c r="U464" s="509"/>
      <c r="V464" s="509"/>
      <c r="W464" s="509"/>
      <c r="X464" s="509"/>
      <c r="Y464" s="509"/>
      <c r="Z464" s="509"/>
      <c r="AA464" s="509"/>
      <c r="AB464" s="509"/>
      <c r="AC464" s="509"/>
      <c r="AD464" s="509"/>
      <c r="AE464" s="509"/>
      <c r="AF464" s="509"/>
      <c r="AG464" s="509"/>
      <c r="AH464" s="509"/>
      <c r="AI464" s="509"/>
      <c r="AJ464" s="509"/>
      <c r="AK464" s="97"/>
      <c r="AL464" s="97"/>
      <c r="AM464" s="97"/>
      <c r="AN464" s="97"/>
      <c r="AO464" s="97"/>
      <c r="AP464" s="60"/>
      <c r="AQ464" s="24"/>
      <c r="AR464" s="24"/>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row>
    <row r="465" spans="1:80" s="13" customFormat="1">
      <c r="A465" s="502"/>
      <c r="B465" s="699" t="s">
        <v>68</v>
      </c>
      <c r="C465" s="700"/>
      <c r="D465" s="700"/>
      <c r="E465" s="700"/>
      <c r="F465" s="700"/>
      <c r="G465" s="700"/>
      <c r="H465" s="700"/>
      <c r="I465" s="700"/>
      <c r="J465" s="700"/>
      <c r="K465" s="700"/>
      <c r="L465" s="700"/>
      <c r="M465" s="700"/>
      <c r="N465" s="700"/>
      <c r="O465" s="700"/>
      <c r="P465" s="700"/>
      <c r="Q465" s="700"/>
      <c r="R465" s="700"/>
      <c r="S465" s="700"/>
      <c r="T465" s="700"/>
      <c r="U465" s="700"/>
      <c r="V465" s="700"/>
      <c r="W465" s="700"/>
      <c r="X465" s="700"/>
      <c r="Y465" s="700"/>
      <c r="Z465" s="700"/>
      <c r="AA465" s="700"/>
      <c r="AB465" s="700"/>
      <c r="AC465" s="700"/>
      <c r="AD465" s="700"/>
      <c r="AE465" s="700"/>
      <c r="AF465" s="700"/>
      <c r="AG465" s="700"/>
      <c r="AH465" s="700"/>
      <c r="AI465" s="700"/>
      <c r="AJ465" s="700"/>
      <c r="AK465" s="700"/>
      <c r="AL465" s="700"/>
      <c r="AM465" s="700"/>
      <c r="AN465" s="700"/>
      <c r="AO465" s="700"/>
      <c r="AP465" s="502"/>
      <c r="AQ465" s="502"/>
      <c r="AR465" s="502"/>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row>
    <row r="466" spans="1:80" s="13" customFormat="1">
      <c r="A466" s="513"/>
      <c r="B466" s="701"/>
      <c r="C466" s="701"/>
      <c r="D466" s="701"/>
      <c r="E466" s="701"/>
      <c r="F466" s="701"/>
      <c r="G466" s="701"/>
      <c r="H466" s="701"/>
      <c r="I466" s="701"/>
      <c r="J466" s="701"/>
      <c r="K466" s="701"/>
      <c r="L466" s="701"/>
      <c r="M466" s="701"/>
      <c r="N466" s="701"/>
      <c r="O466" s="701"/>
      <c r="P466" s="701"/>
      <c r="Q466" s="701"/>
      <c r="R466" s="701"/>
      <c r="S466" s="701"/>
      <c r="T466" s="701"/>
      <c r="U466" s="701"/>
      <c r="V466" s="701"/>
      <c r="W466" s="701"/>
      <c r="X466" s="701"/>
      <c r="Y466" s="701"/>
      <c r="Z466" s="701"/>
      <c r="AA466" s="701"/>
      <c r="AB466" s="701"/>
      <c r="AC466" s="701"/>
      <c r="AD466" s="701"/>
      <c r="AE466" s="701"/>
      <c r="AF466" s="701"/>
      <c r="AG466" s="701"/>
      <c r="AH466" s="701"/>
      <c r="AI466" s="701"/>
      <c r="AJ466" s="701"/>
      <c r="AK466" s="701"/>
      <c r="AL466" s="701"/>
      <c r="AM466" s="701"/>
      <c r="AN466" s="701"/>
      <c r="AO466" s="701"/>
      <c r="AP466" s="513"/>
      <c r="AQ466" s="513"/>
      <c r="AR466" s="51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row>
    <row r="467" spans="1:80" s="13" customFormat="1">
      <c r="A467" s="513"/>
      <c r="B467" s="701"/>
      <c r="C467" s="701"/>
      <c r="D467" s="701"/>
      <c r="E467" s="701"/>
      <c r="F467" s="701"/>
      <c r="G467" s="701"/>
      <c r="H467" s="701"/>
      <c r="I467" s="701"/>
      <c r="J467" s="701"/>
      <c r="K467" s="701"/>
      <c r="L467" s="701"/>
      <c r="M467" s="701"/>
      <c r="N467" s="701"/>
      <c r="O467" s="701"/>
      <c r="P467" s="701"/>
      <c r="Q467" s="701"/>
      <c r="R467" s="701"/>
      <c r="S467" s="701"/>
      <c r="T467" s="701"/>
      <c r="U467" s="701"/>
      <c r="V467" s="701"/>
      <c r="W467" s="701"/>
      <c r="X467" s="701"/>
      <c r="Y467" s="701"/>
      <c r="Z467" s="701"/>
      <c r="AA467" s="701"/>
      <c r="AB467" s="701"/>
      <c r="AC467" s="701"/>
      <c r="AD467" s="701"/>
      <c r="AE467" s="701"/>
      <c r="AF467" s="701"/>
      <c r="AG467" s="701"/>
      <c r="AH467" s="701"/>
      <c r="AI467" s="701"/>
      <c r="AJ467" s="701"/>
      <c r="AK467" s="701"/>
      <c r="AL467" s="701"/>
      <c r="AM467" s="701"/>
      <c r="AN467" s="701"/>
      <c r="AO467" s="701"/>
      <c r="AP467" s="513"/>
      <c r="AQ467" s="513"/>
      <c r="AR467" s="51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row>
    <row r="468" spans="1:80" s="13" customFormat="1">
      <c r="B468" s="98" t="s">
        <v>202</v>
      </c>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row>
  </sheetData>
  <dataConsolidate/>
  <mergeCells count="900">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64:G64"/>
    <mergeCell ref="H64:J64"/>
    <mergeCell ref="K64:N64"/>
    <mergeCell ref="O64:R64"/>
    <mergeCell ref="S64:V64"/>
    <mergeCell ref="D63:G63"/>
    <mergeCell ref="H63:J63"/>
    <mergeCell ref="K63:N63"/>
    <mergeCell ref="O63:R63"/>
    <mergeCell ref="S63:V63"/>
    <mergeCell ref="W64:AA64"/>
    <mergeCell ref="AB64:AF64"/>
    <mergeCell ref="AG64:AJ64"/>
    <mergeCell ref="AK64:AL64"/>
    <mergeCell ref="AM64:AN64"/>
    <mergeCell ref="AO64:AP64"/>
    <mergeCell ref="AB63:AF63"/>
    <mergeCell ref="AG63:AJ63"/>
    <mergeCell ref="AK63:AL63"/>
    <mergeCell ref="AM63:AN63"/>
    <mergeCell ref="AO63:AP63"/>
    <mergeCell ref="W63:AA63"/>
    <mergeCell ref="D66:G66"/>
    <mergeCell ref="H66:J66"/>
    <mergeCell ref="K66:N66"/>
    <mergeCell ref="O66:R66"/>
    <mergeCell ref="S66:V66"/>
    <mergeCell ref="D65:G65"/>
    <mergeCell ref="H65:J65"/>
    <mergeCell ref="K65:N65"/>
    <mergeCell ref="O65:R65"/>
    <mergeCell ref="S65:V65"/>
    <mergeCell ref="W66:AA66"/>
    <mergeCell ref="AB66:AF66"/>
    <mergeCell ref="AG66:AJ66"/>
    <mergeCell ref="AK66:AL66"/>
    <mergeCell ref="AM66:AN66"/>
    <mergeCell ref="AO66:AP66"/>
    <mergeCell ref="AB65:AF65"/>
    <mergeCell ref="AG65:AJ65"/>
    <mergeCell ref="AK65:AL65"/>
    <mergeCell ref="AM65:AN65"/>
    <mergeCell ref="AO65:AP65"/>
    <mergeCell ref="W65:AA65"/>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D85:I86"/>
    <mergeCell ref="J85:M86"/>
    <mergeCell ref="N85:Q85"/>
    <mergeCell ref="R85:U86"/>
    <mergeCell ref="V85:W86"/>
    <mergeCell ref="D83:I84"/>
    <mergeCell ref="J83:M84"/>
    <mergeCell ref="N83:Q83"/>
    <mergeCell ref="R83:U84"/>
    <mergeCell ref="V83:W84"/>
    <mergeCell ref="X85:AC86"/>
    <mergeCell ref="AD85:AG86"/>
    <mergeCell ref="AH85:AK86"/>
    <mergeCell ref="AL85:AN86"/>
    <mergeCell ref="AO85:AP86"/>
    <mergeCell ref="N86:Q86"/>
    <mergeCell ref="AD83:AG84"/>
    <mergeCell ref="AH83:AK84"/>
    <mergeCell ref="AL83:AN84"/>
    <mergeCell ref="AO83:AP84"/>
    <mergeCell ref="N84:Q84"/>
    <mergeCell ref="X83:AC84"/>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AA93:AP94"/>
    <mergeCell ref="E94:M94"/>
    <mergeCell ref="N94:S94"/>
    <mergeCell ref="T94:Y94"/>
    <mergeCell ref="E95:M95"/>
    <mergeCell ref="N95:S95"/>
    <mergeCell ref="T95:Y95"/>
    <mergeCell ref="E92:M92"/>
    <mergeCell ref="N92:S92"/>
    <mergeCell ref="T92:Y92"/>
    <mergeCell ref="E93:M93"/>
    <mergeCell ref="N93:S93"/>
    <mergeCell ref="T93:Y93"/>
    <mergeCell ref="D106:U107"/>
    <mergeCell ref="V106:AP107"/>
    <mergeCell ref="D108:G111"/>
    <mergeCell ref="H108:K111"/>
    <mergeCell ref="L108:O109"/>
    <mergeCell ref="P108:S109"/>
    <mergeCell ref="T108:U111"/>
    <mergeCell ref="V108:Y111"/>
    <mergeCell ref="Z108:AC109"/>
    <mergeCell ref="AD108:AG109"/>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D140:I141"/>
    <mergeCell ref="J140:M141"/>
    <mergeCell ref="N140:Q140"/>
    <mergeCell ref="R140:U141"/>
    <mergeCell ref="V140:W141"/>
    <mergeCell ref="D138:I139"/>
    <mergeCell ref="J138:M139"/>
    <mergeCell ref="N138:Q138"/>
    <mergeCell ref="R138:U139"/>
    <mergeCell ref="V138:W139"/>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D162:J163"/>
    <mergeCell ref="K162:N163"/>
    <mergeCell ref="O162:R162"/>
    <mergeCell ref="S162:V163"/>
    <mergeCell ref="W162:X163"/>
    <mergeCell ref="Y162:AF163"/>
    <mergeCell ref="AG162:AJ163"/>
    <mergeCell ref="AK162:AN163"/>
    <mergeCell ref="AO162:AP163"/>
    <mergeCell ref="O163:R163"/>
    <mergeCell ref="D164:J165"/>
    <mergeCell ref="K164:N165"/>
    <mergeCell ref="O164:R164"/>
    <mergeCell ref="S164:V165"/>
    <mergeCell ref="W164:X165"/>
    <mergeCell ref="Y164:AF165"/>
    <mergeCell ref="AG164:AJ165"/>
    <mergeCell ref="AK164:AN165"/>
    <mergeCell ref="AO164:AP165"/>
    <mergeCell ref="O165:R165"/>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AQ253:AS254"/>
    <mergeCell ref="N255:V256"/>
    <mergeCell ref="W255:AA256"/>
    <mergeCell ref="AB255:AC256"/>
    <mergeCell ref="AD255:AK256"/>
    <mergeCell ref="AL255:AP256"/>
    <mergeCell ref="AQ255:AS256"/>
    <mergeCell ref="B263:M264"/>
    <mergeCell ref="N263:AL264"/>
    <mergeCell ref="AM263:AS264"/>
    <mergeCell ref="D270:K271"/>
    <mergeCell ref="L270:V271"/>
    <mergeCell ref="W270:Y271"/>
    <mergeCell ref="Z270:AM271"/>
    <mergeCell ref="B259:M260"/>
    <mergeCell ref="N259:AL260"/>
    <mergeCell ref="AM259:AS260"/>
    <mergeCell ref="B261:M262"/>
    <mergeCell ref="N261:AL262"/>
    <mergeCell ref="AM261:AS262"/>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Z312:AB312"/>
    <mergeCell ref="AC312:AD312"/>
    <mergeCell ref="AE312:AG312"/>
    <mergeCell ref="AH312:AI312"/>
    <mergeCell ref="AF288:AK288"/>
    <mergeCell ref="AL288:AM288"/>
    <mergeCell ref="O292:P292"/>
    <mergeCell ref="Q292:AM292"/>
    <mergeCell ref="O293:P293"/>
    <mergeCell ref="Q293:AM293"/>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C327:I329"/>
    <mergeCell ref="K327:N327"/>
    <mergeCell ref="P327:T327"/>
    <mergeCell ref="J328:AO329"/>
    <mergeCell ref="C330:I330"/>
    <mergeCell ref="J330:L330"/>
    <mergeCell ref="N330:Q330"/>
    <mergeCell ref="S330:U330"/>
    <mergeCell ref="V330:AB330"/>
    <mergeCell ref="AC330:AE330"/>
    <mergeCell ref="AG330:AJ330"/>
    <mergeCell ref="AL330:AO330"/>
    <mergeCell ref="C331:I331"/>
    <mergeCell ref="J331:AO331"/>
    <mergeCell ref="C353:I355"/>
    <mergeCell ref="J353:AO355"/>
    <mergeCell ref="C342:I343"/>
    <mergeCell ref="J342:AO343"/>
    <mergeCell ref="C344:I346"/>
    <mergeCell ref="K344:N344"/>
    <mergeCell ref="C361:I362"/>
    <mergeCell ref="J361:AO362"/>
    <mergeCell ref="C348:I348"/>
    <mergeCell ref="J348:AO348"/>
    <mergeCell ref="P344:T344"/>
    <mergeCell ref="J345:AO346"/>
    <mergeCell ref="C347:I347"/>
    <mergeCell ref="J347:L347"/>
    <mergeCell ref="N347:Q347"/>
    <mergeCell ref="S347:U347"/>
    <mergeCell ref="V347:AB347"/>
    <mergeCell ref="AC347:AE347"/>
    <mergeCell ref="AG347:AJ347"/>
    <mergeCell ref="AL347:AO347"/>
    <mergeCell ref="C363:I365"/>
    <mergeCell ref="K363:N363"/>
    <mergeCell ref="P363:T363"/>
    <mergeCell ref="J364:AO365"/>
    <mergeCell ref="C356:I357"/>
    <mergeCell ref="J356:AO357"/>
    <mergeCell ref="C358:I358"/>
    <mergeCell ref="J358:AO358"/>
    <mergeCell ref="C359:I360"/>
    <mergeCell ref="J359:AO360"/>
    <mergeCell ref="AG366:AJ366"/>
    <mergeCell ref="AL366:AO366"/>
    <mergeCell ref="C367:I367"/>
    <mergeCell ref="J367:AO367"/>
    <mergeCell ref="C371:I373"/>
    <mergeCell ref="J371:AO373"/>
    <mergeCell ref="C366:I366"/>
    <mergeCell ref="J366:L366"/>
    <mergeCell ref="N366:Q366"/>
    <mergeCell ref="S366:U366"/>
    <mergeCell ref="V366:AB366"/>
    <mergeCell ref="AC366:AE366"/>
    <mergeCell ref="C379:I380"/>
    <mergeCell ref="J379:AO380"/>
    <mergeCell ref="C381:I383"/>
    <mergeCell ref="K381:N381"/>
    <mergeCell ref="P381:T381"/>
    <mergeCell ref="J382:AO383"/>
    <mergeCell ref="C374:I375"/>
    <mergeCell ref="J374:AO375"/>
    <mergeCell ref="C376:I376"/>
    <mergeCell ref="J376:AO376"/>
    <mergeCell ref="C377:I378"/>
    <mergeCell ref="J377:AO378"/>
    <mergeCell ref="AG384:AJ384"/>
    <mergeCell ref="AL384:AO384"/>
    <mergeCell ref="C385:I385"/>
    <mergeCell ref="J385:AO385"/>
    <mergeCell ref="C392:M393"/>
    <mergeCell ref="N392:U393"/>
    <mergeCell ref="V392:AC393"/>
    <mergeCell ref="AD392:AF393"/>
    <mergeCell ref="AG392:AO393"/>
    <mergeCell ref="C384:I384"/>
    <mergeCell ref="J384:L384"/>
    <mergeCell ref="N384:Q384"/>
    <mergeCell ref="S384:U384"/>
    <mergeCell ref="V384:AB384"/>
    <mergeCell ref="AC384:AE384"/>
    <mergeCell ref="AD394:AF395"/>
    <mergeCell ref="AG394:AN395"/>
    <mergeCell ref="AO394:AO395"/>
    <mergeCell ref="C396:D397"/>
    <mergeCell ref="E396:M397"/>
    <mergeCell ref="N396:T397"/>
    <mergeCell ref="U396:U397"/>
    <mergeCell ref="V396:AB397"/>
    <mergeCell ref="AC396:AC397"/>
    <mergeCell ref="AD396:AF397"/>
    <mergeCell ref="C394:D395"/>
    <mergeCell ref="E394:M395"/>
    <mergeCell ref="N394:T395"/>
    <mergeCell ref="U394:U395"/>
    <mergeCell ref="V394:AB395"/>
    <mergeCell ref="AC394:AC395"/>
    <mergeCell ref="AG396:AN397"/>
    <mergeCell ref="AO396:AO397"/>
    <mergeCell ref="C398:D399"/>
    <mergeCell ref="E398:M399"/>
    <mergeCell ref="N398:T399"/>
    <mergeCell ref="U398:U399"/>
    <mergeCell ref="V398:AB399"/>
    <mergeCell ref="AC398:AC399"/>
    <mergeCell ref="AD398:AF399"/>
    <mergeCell ref="AG398:AN399"/>
    <mergeCell ref="AO398:AO399"/>
    <mergeCell ref="C400:D401"/>
    <mergeCell ref="E400:M401"/>
    <mergeCell ref="N400:T401"/>
    <mergeCell ref="U400:U401"/>
    <mergeCell ref="V400:AB401"/>
    <mergeCell ref="AC400:AC401"/>
    <mergeCell ref="AD400:AF401"/>
    <mergeCell ref="AG400:AN401"/>
    <mergeCell ref="AO400:AO401"/>
    <mergeCell ref="AD402:AF403"/>
    <mergeCell ref="AG402:AN403"/>
    <mergeCell ref="AO402:AO403"/>
    <mergeCell ref="C404:M405"/>
    <mergeCell ref="N404:T405"/>
    <mergeCell ref="U404:U405"/>
    <mergeCell ref="V404:AB405"/>
    <mergeCell ref="AC404:AC405"/>
    <mergeCell ref="AD404:AF405"/>
    <mergeCell ref="AG404:AN405"/>
    <mergeCell ref="C402:D403"/>
    <mergeCell ref="E402:M403"/>
    <mergeCell ref="N402:T403"/>
    <mergeCell ref="U402:U403"/>
    <mergeCell ref="V402:AB403"/>
    <mergeCell ref="AC402:AC403"/>
    <mergeCell ref="AO404:AO405"/>
    <mergeCell ref="C406:M407"/>
    <mergeCell ref="N406:T407"/>
    <mergeCell ref="U406:U407"/>
    <mergeCell ref="V406:AB407"/>
    <mergeCell ref="AC406:AC407"/>
    <mergeCell ref="AD406:AF407"/>
    <mergeCell ref="AG406:AN407"/>
    <mergeCell ref="AO406:AO407"/>
    <mergeCell ref="B423:F423"/>
    <mergeCell ref="G423:R423"/>
    <mergeCell ref="V423:AB423"/>
    <mergeCell ref="AC423:AN423"/>
    <mergeCell ref="B424:F424"/>
    <mergeCell ref="G424:K424"/>
    <mergeCell ref="C408:AO408"/>
    <mergeCell ref="B410:F412"/>
    <mergeCell ref="G410:AR412"/>
    <mergeCell ref="B413:F415"/>
    <mergeCell ref="G413:AR415"/>
    <mergeCell ref="B416:F417"/>
    <mergeCell ref="G416:AR417"/>
    <mergeCell ref="AH421:AK421"/>
    <mergeCell ref="AM421:AR421"/>
    <mergeCell ref="B422:F422"/>
    <mergeCell ref="G422:AB422"/>
    <mergeCell ref="AC422:AR422"/>
    <mergeCell ref="AT422:AW422"/>
    <mergeCell ref="B418:F420"/>
    <mergeCell ref="H418:K418"/>
    <mergeCell ref="M418:Q418"/>
    <mergeCell ref="G419:AR420"/>
    <mergeCell ref="B421:F421"/>
    <mergeCell ref="G421:J421"/>
    <mergeCell ref="L421:O421"/>
    <mergeCell ref="Q421:U421"/>
    <mergeCell ref="V421:AB421"/>
    <mergeCell ref="AC421:AF421"/>
    <mergeCell ref="Y454:Y455"/>
    <mergeCell ref="Z454:AF455"/>
    <mergeCell ref="B425:F428"/>
    <mergeCell ref="H425:I425"/>
    <mergeCell ref="H426:I426"/>
    <mergeCell ref="H427:I427"/>
    <mergeCell ref="H428:I428"/>
    <mergeCell ref="B452:I453"/>
    <mergeCell ref="B436:F437"/>
    <mergeCell ref="G436:AR437"/>
    <mergeCell ref="B438:F440"/>
    <mergeCell ref="H438:K438"/>
    <mergeCell ref="B430:F432"/>
    <mergeCell ref="G430:AR432"/>
    <mergeCell ref="B433:F435"/>
    <mergeCell ref="G433:AR435"/>
    <mergeCell ref="AB444:AF444"/>
    <mergeCell ref="AG444:AO444"/>
    <mergeCell ref="B442:F442"/>
    <mergeCell ref="G442:AB442"/>
    <mergeCell ref="AC442:AR442"/>
    <mergeCell ref="B465:AO467"/>
    <mergeCell ref="C334:I336"/>
    <mergeCell ref="J334:AH336"/>
    <mergeCell ref="AI334:AO338"/>
    <mergeCell ref="C337:I338"/>
    <mergeCell ref="J337:AH338"/>
    <mergeCell ref="C339:I339"/>
    <mergeCell ref="J339:AO339"/>
    <mergeCell ref="C340:I341"/>
    <mergeCell ref="J340:AO341"/>
    <mergeCell ref="AG454:AG455"/>
    <mergeCell ref="AH454:AN455"/>
    <mergeCell ref="AO454:AO455"/>
    <mergeCell ref="B462:B463"/>
    <mergeCell ref="C462:C463"/>
    <mergeCell ref="D462:D463"/>
    <mergeCell ref="J452:Q453"/>
    <mergeCell ref="R452:Y453"/>
    <mergeCell ref="Z452:AG453"/>
    <mergeCell ref="AH452:AO453"/>
    <mergeCell ref="B454:I455"/>
    <mergeCell ref="J454:P455"/>
    <mergeCell ref="Q454:Q455"/>
    <mergeCell ref="R454:X455"/>
    <mergeCell ref="L424:O424"/>
    <mergeCell ref="P424:Y424"/>
    <mergeCell ref="M438:Q438"/>
    <mergeCell ref="G439:AR440"/>
    <mergeCell ref="B441:F441"/>
    <mergeCell ref="G441:J441"/>
    <mergeCell ref="L441:O441"/>
    <mergeCell ref="Q441:U441"/>
    <mergeCell ref="V441:AB441"/>
    <mergeCell ref="AC441:AF441"/>
    <mergeCell ref="AH441:AK441"/>
    <mergeCell ref="AM441:AR441"/>
    <mergeCell ref="AB424:AF424"/>
    <mergeCell ref="AG424:AO424"/>
    <mergeCell ref="AT442:AW442"/>
    <mergeCell ref="B443:F443"/>
    <mergeCell ref="G443:R443"/>
    <mergeCell ref="V443:AB443"/>
    <mergeCell ref="AC443:AN443"/>
    <mergeCell ref="B445:F448"/>
    <mergeCell ref="H445:I445"/>
    <mergeCell ref="H446:I446"/>
    <mergeCell ref="H447:I447"/>
    <mergeCell ref="H448:I448"/>
    <mergeCell ref="B444:F444"/>
    <mergeCell ref="G444:K444"/>
    <mergeCell ref="L444:O444"/>
    <mergeCell ref="P444:Y444"/>
  </mergeCells>
  <phoneticPr fontId="3"/>
  <dataValidations count="19">
    <dataValidation type="list" errorStyle="information" allowBlank="1" showInputMessage="1" showErrorMessage="1" error="プルダウン以外の機器については、直接入力してください。" sqref="X85:AC88 D85:I88">
      <formula1>"吸収式冷温水器(冷房能力352kW未満),吸収式冷温水器(冷房能力352kW以上),　,"</formula1>
    </dataValidation>
    <dataValidation type="list" allowBlank="1" showInputMessage="1" showErrorMessage="1" sqref="AB286:AM286 AL288:AM288">
      <formula1>"既,見込み"</formula1>
    </dataValidation>
    <dataValidation type="list" errorStyle="warning" allowBlank="1" showInputMessage="1" showErrorMessage="1" error="プルダウンにない設備は直接入力" sqref="D140 D142 D138">
      <formula1>"－,蒸気ボイラ(炉筒煙管),蒸気ボイラ(水管),蒸気ボイラ(貫流2.0t/ｈ以上),蒸気ボイラ(貫流0.5t/h以上2.0t/h未満),蒸気ボイラ(貫流0.5t/h未満),温水ボイラ,熱媒ボイラ"</formula1>
    </dataValidation>
    <dataValidation type="list" errorStyle="information" allowBlank="1" showInputMessage="1" showErrorMessage="1" error="プルダウン以外の機器は直接入力してください。" sqref="D116 V114 D114 V116 D112 V112">
      <formula1>"ガスヒートポンプエアコン"</formula1>
    </dataValidation>
    <dataValidation type="list" allowBlank="1" showInputMessage="1" showErrorMessage="1" sqref="D64:G65">
      <formula1>"ガスエンジン,ガスタービン,燃料電池,ジェネリンク,その他"</formula1>
    </dataValidation>
    <dataValidation type="list" allowBlank="1" showInputMessage="1" showErrorMessage="1" sqref="AO63:AO65">
      <formula1>"新設,増設,更新"</formula1>
    </dataValidation>
    <dataValidation type="list" allowBlank="1" showInputMessage="1" showErrorMessage="1" sqref="X142 X140 X138">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W272:Y274 AJ116 AH114 AH116 AM63:AN65 AJ114 AH112:AK113">
      <formula1>"○,×"</formula1>
    </dataValidation>
    <dataValidation imeMode="off" allowBlank="1" showInputMessage="1" showErrorMessage="1" sqref="J367:J369 J331:J332 J385:J386 AP331:AR332 J348 AP348:AR348"/>
    <dataValidation imeMode="hiragana" allowBlank="1" showInputMessage="1" showErrorMessage="1" sqref="J358 AP322:AR322 J322 J376 AP339:AR339 J339"/>
    <dataValidation type="list" allowBlank="1" showInputMessage="1" showErrorMessage="1" sqref="L272:V274">
      <formula1>"-,自家発電設備,ボイラ,工業炉等,冷温水機,ＧＨＰ"</formula1>
    </dataValidation>
    <dataValidation type="list" allowBlank="1" showInputMessage="1" showErrorMessage="1" sqref="Q286">
      <formula1>"中圧ガス導管,高耐震ブロック,移動式ガス発生設備"</formula1>
    </dataValidation>
    <dataValidation type="list" allowBlank="1" showInputMessage="1" showErrorMessage="1" sqref="X288">
      <formula1>INDIRECT($Q$288)</formula1>
    </dataValidation>
    <dataValidation type="list" allowBlank="1" showInputMessage="1" showErrorMessage="1" sqref="M285:M293 C464 C462 H425:I429 H445:I448">
      <formula1>"　,○"</formula1>
    </dataValidation>
    <dataValidation type="list" allowBlank="1" showInputMessage="1" showErrorMessage="1" sqref="Q288:W288">
      <formula1>$AX$273:$BB$273</formula1>
    </dataValidation>
    <dataValidation type="list" allowBlank="1" showInputMessage="1" showErrorMessage="1" sqref="D63:G63">
      <formula1>"ガスエンジン,ガスタービン,燃料電池,その他"</formula1>
    </dataValidation>
    <dataValidation type="list" errorStyle="information" allowBlank="1" showInputMessage="1" showErrorMessage="1" error="プルダウン以外の機器については、直接入力してください。" sqref="D83 X83">
      <formula1>"ジェネリンク(冷房能力352kW未満),ジェネリンク(冷房能力352kW以上),吸収式冷温水器(冷房能力352kW未満),吸収式冷温水器(冷房能力352kW以上),　,"</formula1>
    </dataValidation>
    <dataValidation type="list" allowBlank="1" showInputMessage="1" showErrorMessage="1" sqref="AM224:AS227">
      <formula1>"GJ/kl,GJ/t,GJ/千Nm3"</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9" manualBreakCount="9">
    <brk id="56" max="16383" man="1"/>
    <brk id="103" max="44" man="1"/>
    <brk id="155" max="44" man="1"/>
    <brk id="199" max="44" man="1"/>
    <brk id="267" max="44" man="1"/>
    <brk id="314" max="16383" man="1"/>
    <brk id="351" max="44" man="1"/>
    <brk id="387" max="16383" man="1"/>
    <brk id="40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AT422:AW422 AT442:AW442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62"/>
  <sheetViews>
    <sheetView showWhiteSpace="0" view="pageBreakPreview" zoomScaleNormal="100" zoomScaleSheetLayoutView="100" workbookViewId="0">
      <selection activeCell="AX7" sqref="AX7"/>
    </sheetView>
  </sheetViews>
  <sheetFormatPr defaultRowHeight="13.5"/>
  <cols>
    <col min="1" max="44" width="2.125" style="42" customWidth="1"/>
    <col min="45" max="16384" width="9" style="43"/>
  </cols>
  <sheetData>
    <row r="1" spans="1:44">
      <c r="C1" s="42" t="s">
        <v>159</v>
      </c>
    </row>
    <row r="2" spans="1:44">
      <c r="C2" s="673" t="s">
        <v>550</v>
      </c>
      <c r="D2" s="674"/>
      <c r="E2" s="674"/>
      <c r="F2" s="674"/>
      <c r="G2" s="674"/>
      <c r="H2" s="674"/>
      <c r="I2" s="674"/>
      <c r="J2" s="674"/>
      <c r="K2" s="674"/>
      <c r="L2" s="674"/>
      <c r="M2" s="674"/>
      <c r="N2" s="674"/>
      <c r="O2" s="674"/>
      <c r="P2" s="675"/>
      <c r="Q2" s="238"/>
      <c r="R2" s="238"/>
      <c r="S2" s="238"/>
      <c r="T2" s="238"/>
      <c r="AC2" s="676" t="s">
        <v>560</v>
      </c>
      <c r="AD2" s="677"/>
      <c r="AE2" s="677"/>
      <c r="AF2" s="677"/>
      <c r="AG2" s="677"/>
      <c r="AH2" s="677"/>
      <c r="AI2" s="677"/>
      <c r="AJ2" s="677"/>
      <c r="AK2" s="677"/>
      <c r="AL2" s="677"/>
      <c r="AM2" s="677"/>
      <c r="AN2" s="677"/>
      <c r="AO2" s="677"/>
      <c r="AP2" s="677"/>
      <c r="AQ2" s="677"/>
      <c r="AR2" s="678"/>
    </row>
    <row r="3" spans="1:44">
      <c r="C3" s="679"/>
      <c r="D3" s="680"/>
      <c r="E3" s="683"/>
      <c r="F3" s="683"/>
      <c r="G3" s="683"/>
      <c r="H3" s="683"/>
      <c r="I3" s="683"/>
      <c r="J3" s="683"/>
      <c r="K3" s="683"/>
      <c r="L3" s="683"/>
      <c r="M3" s="685"/>
      <c r="N3" s="680"/>
      <c r="O3" s="687"/>
      <c r="P3" s="688"/>
      <c r="Q3" s="239"/>
      <c r="R3" s="239"/>
      <c r="S3" s="239"/>
      <c r="T3" s="239"/>
      <c r="AC3" s="638"/>
      <c r="AD3" s="639"/>
      <c r="AE3" s="639"/>
      <c r="AF3" s="639"/>
      <c r="AG3" s="639"/>
      <c r="AH3" s="639"/>
      <c r="AI3" s="639"/>
      <c r="AJ3" s="639"/>
      <c r="AK3" s="639"/>
      <c r="AL3" s="639"/>
      <c r="AM3" s="639"/>
      <c r="AN3" s="639"/>
      <c r="AO3" s="639"/>
      <c r="AP3" s="639"/>
      <c r="AQ3" s="639"/>
      <c r="AR3" s="642"/>
    </row>
    <row r="4" spans="1:44">
      <c r="C4" s="681"/>
      <c r="D4" s="682"/>
      <c r="E4" s="684"/>
      <c r="F4" s="684"/>
      <c r="G4" s="684"/>
      <c r="H4" s="684"/>
      <c r="I4" s="684"/>
      <c r="J4" s="684"/>
      <c r="K4" s="684"/>
      <c r="L4" s="684"/>
      <c r="M4" s="686"/>
      <c r="N4" s="682"/>
      <c r="O4" s="689"/>
      <c r="P4" s="685"/>
      <c r="Q4" s="239"/>
      <c r="R4" s="239"/>
      <c r="S4" s="239"/>
      <c r="T4" s="239"/>
      <c r="AC4" s="640"/>
      <c r="AD4" s="641"/>
      <c r="AE4" s="641"/>
      <c r="AF4" s="641"/>
      <c r="AG4" s="641"/>
      <c r="AH4" s="641"/>
      <c r="AI4" s="641"/>
      <c r="AJ4" s="641"/>
      <c r="AK4" s="641"/>
      <c r="AL4" s="641"/>
      <c r="AM4" s="641"/>
      <c r="AN4" s="641"/>
      <c r="AO4" s="641"/>
      <c r="AP4" s="641"/>
      <c r="AQ4" s="641"/>
      <c r="AR4" s="643"/>
    </row>
    <row r="5" spans="1:44">
      <c r="AC5" s="607" t="s">
        <v>561</v>
      </c>
      <c r="AD5" s="608"/>
      <c r="AE5" s="608"/>
      <c r="AF5" s="608"/>
      <c r="AG5" s="608"/>
      <c r="AH5" s="608"/>
      <c r="AI5" s="608"/>
      <c r="AJ5" s="608"/>
      <c r="AK5" s="608"/>
      <c r="AL5" s="608"/>
      <c r="AM5" s="608"/>
      <c r="AN5" s="608"/>
      <c r="AO5" s="608"/>
      <c r="AP5" s="608"/>
      <c r="AQ5" s="608"/>
      <c r="AR5" s="609"/>
    </row>
    <row r="6" spans="1:44" ht="13.5" customHeight="1">
      <c r="AC6" s="610" t="s">
        <v>945</v>
      </c>
      <c r="AD6" s="611"/>
      <c r="AE6" s="611"/>
      <c r="AF6" s="611"/>
      <c r="AG6" s="1373"/>
      <c r="AH6" s="1373"/>
      <c r="AI6" s="1374"/>
      <c r="AJ6" s="1374"/>
      <c r="AK6" s="1373"/>
      <c r="AL6" s="1373"/>
      <c r="AM6" s="1374"/>
      <c r="AN6" s="1374"/>
      <c r="AO6" s="1373"/>
      <c r="AP6" s="1373"/>
      <c r="AQ6" s="1374"/>
      <c r="AR6" s="1377"/>
    </row>
    <row r="7" spans="1:44" ht="13.5" customHeight="1">
      <c r="AC7" s="612"/>
      <c r="AD7" s="613"/>
      <c r="AE7" s="613"/>
      <c r="AF7" s="613"/>
      <c r="AG7" s="1375"/>
      <c r="AH7" s="1375"/>
      <c r="AI7" s="1376"/>
      <c r="AJ7" s="1376"/>
      <c r="AK7" s="1375"/>
      <c r="AL7" s="1375"/>
      <c r="AM7" s="1376"/>
      <c r="AN7" s="1376"/>
      <c r="AO7" s="1375"/>
      <c r="AP7" s="1375"/>
      <c r="AQ7" s="1376"/>
      <c r="AR7" s="1378"/>
    </row>
    <row r="10" spans="1:44">
      <c r="A10" s="671" t="s">
        <v>915</v>
      </c>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row>
    <row r="11" spans="1:44">
      <c r="A11" s="672" t="s">
        <v>31</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row>
    <row r="12" spans="1:44" ht="14.25" customHeight="1">
      <c r="A12" s="672" t="s">
        <v>160</v>
      </c>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row>
    <row r="13" spans="1:44" ht="9" customHeight="1"/>
    <row r="14" spans="1:44">
      <c r="A14" s="42" t="s">
        <v>244</v>
      </c>
    </row>
    <row r="15" spans="1:44">
      <c r="A15" s="42" t="s">
        <v>562</v>
      </c>
    </row>
    <row r="16" spans="1:44" ht="11.25" customHeight="1"/>
    <row r="17" spans="1:44">
      <c r="B17" s="42" t="s">
        <v>161</v>
      </c>
    </row>
    <row r="18" spans="1:44">
      <c r="B18" s="42" t="s">
        <v>162</v>
      </c>
    </row>
    <row r="19" spans="1:44">
      <c r="W19" s="42" t="s">
        <v>30</v>
      </c>
    </row>
    <row r="20" spans="1:44" ht="15.75" customHeight="1">
      <c r="A20" s="42" t="s">
        <v>163</v>
      </c>
      <c r="U20" s="240"/>
      <c r="V20" s="240"/>
      <c r="W20" s="241"/>
      <c r="X20" s="241"/>
      <c r="Y20" s="241"/>
      <c r="Z20" s="241"/>
      <c r="AA20" s="241"/>
      <c r="AB20" s="241"/>
      <c r="AC20" s="241"/>
      <c r="AD20" s="241"/>
      <c r="AE20" s="241"/>
      <c r="AF20" s="241"/>
      <c r="AG20" s="241"/>
      <c r="AH20" s="241"/>
      <c r="AI20" s="241"/>
      <c r="AJ20" s="241"/>
      <c r="AK20" s="241"/>
      <c r="AL20" s="241"/>
      <c r="AM20" s="241"/>
      <c r="AN20" s="242"/>
      <c r="AO20" s="242"/>
      <c r="AP20" s="242"/>
    </row>
    <row r="21" spans="1:44" s="1" customFormat="1" ht="14.25" customHeight="1">
      <c r="A21" s="668" t="s">
        <v>9</v>
      </c>
      <c r="B21" s="669"/>
      <c r="C21" s="669"/>
      <c r="D21" s="669"/>
      <c r="E21" s="670"/>
      <c r="F21" s="662" t="str">
        <f>IF('様式2-1 (3社)'!G427="","",'様式2-1 (3社)'!G427)</f>
        <v/>
      </c>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4"/>
      <c r="AH21" s="690" t="s">
        <v>563</v>
      </c>
      <c r="AI21" s="691"/>
      <c r="AJ21" s="691"/>
      <c r="AK21" s="691"/>
      <c r="AL21" s="691"/>
      <c r="AM21" s="691"/>
      <c r="AN21" s="691"/>
      <c r="AO21" s="691"/>
      <c r="AP21" s="691"/>
      <c r="AQ21" s="691"/>
      <c r="AR21" s="692"/>
    </row>
    <row r="22" spans="1:44" s="1" customFormat="1">
      <c r="A22" s="626"/>
      <c r="B22" s="627"/>
      <c r="C22" s="627"/>
      <c r="D22" s="627"/>
      <c r="E22" s="628"/>
      <c r="F22" s="665"/>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7"/>
      <c r="AH22" s="620"/>
      <c r="AI22" s="621"/>
      <c r="AJ22" s="621"/>
      <c r="AK22" s="621"/>
      <c r="AL22" s="621"/>
      <c r="AM22" s="621"/>
      <c r="AN22" s="621"/>
      <c r="AO22" s="621"/>
      <c r="AP22" s="621"/>
      <c r="AQ22" s="621"/>
      <c r="AR22" s="622"/>
    </row>
    <row r="23" spans="1:44" s="1" customFormat="1" ht="13.5" customHeight="1">
      <c r="A23" s="623" t="s">
        <v>7</v>
      </c>
      <c r="B23" s="624"/>
      <c r="C23" s="624"/>
      <c r="D23" s="624"/>
      <c r="E23" s="625"/>
      <c r="F23" s="662" t="str">
        <f>IF('様式2-1 (3社)'!G430="","",'様式2-1 (3社)'!G430)</f>
        <v/>
      </c>
      <c r="G23" s="663"/>
      <c r="H23" s="663"/>
      <c r="I23" s="663"/>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4"/>
      <c r="AH23" s="620"/>
      <c r="AI23" s="621"/>
      <c r="AJ23" s="621"/>
      <c r="AK23" s="621"/>
      <c r="AL23" s="621"/>
      <c r="AM23" s="621"/>
      <c r="AN23" s="621"/>
      <c r="AO23" s="621"/>
      <c r="AP23" s="621"/>
      <c r="AQ23" s="621"/>
      <c r="AR23" s="622"/>
    </row>
    <row r="24" spans="1:44" s="1" customFormat="1">
      <c r="A24" s="626"/>
      <c r="B24" s="627"/>
      <c r="C24" s="627"/>
      <c r="D24" s="627"/>
      <c r="E24" s="628"/>
      <c r="F24" s="665"/>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7"/>
      <c r="AH24" s="620"/>
      <c r="AI24" s="621"/>
      <c r="AJ24" s="621"/>
      <c r="AK24" s="621"/>
      <c r="AL24" s="621"/>
      <c r="AM24" s="621"/>
      <c r="AN24" s="621"/>
      <c r="AO24" s="621"/>
      <c r="AP24" s="621"/>
      <c r="AQ24" s="621"/>
      <c r="AR24" s="622"/>
    </row>
    <row r="25" spans="1:44" s="1" customFormat="1" ht="13.5" customHeight="1">
      <c r="A25" s="668" t="s">
        <v>702</v>
      </c>
      <c r="B25" s="669"/>
      <c r="C25" s="669"/>
      <c r="D25" s="669"/>
      <c r="E25" s="670"/>
      <c r="F25" s="662" t="str">
        <f>IF('様式2-1 (3社)'!G433="","",'様式2-1 (3社)'!G433)</f>
        <v/>
      </c>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4"/>
      <c r="AH25" s="620"/>
      <c r="AI25" s="621"/>
      <c r="AJ25" s="621"/>
      <c r="AK25" s="621"/>
      <c r="AL25" s="621"/>
      <c r="AM25" s="621"/>
      <c r="AN25" s="621"/>
      <c r="AO25" s="621"/>
      <c r="AP25" s="621"/>
      <c r="AQ25" s="621"/>
      <c r="AR25" s="622"/>
    </row>
    <row r="26" spans="1:44" s="1" customFormat="1" ht="13.5" customHeight="1">
      <c r="A26" s="626"/>
      <c r="B26" s="627"/>
      <c r="C26" s="627"/>
      <c r="D26" s="627"/>
      <c r="E26" s="628"/>
      <c r="F26" s="665"/>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7"/>
      <c r="AH26" s="620"/>
      <c r="AI26" s="621"/>
      <c r="AJ26" s="621"/>
      <c r="AK26" s="621"/>
      <c r="AL26" s="621"/>
      <c r="AM26" s="621"/>
      <c r="AN26" s="621"/>
      <c r="AO26" s="621"/>
      <c r="AP26" s="621"/>
      <c r="AQ26" s="621"/>
      <c r="AR26" s="622"/>
    </row>
    <row r="27" spans="1:44" s="1" customFormat="1">
      <c r="A27" s="629" t="s">
        <v>564</v>
      </c>
      <c r="B27" s="630"/>
      <c r="C27" s="630"/>
      <c r="D27" s="630"/>
      <c r="E27" s="631"/>
      <c r="F27" s="629" t="s">
        <v>565</v>
      </c>
      <c r="G27" s="630"/>
      <c r="H27" s="631"/>
      <c r="I27" s="638" t="str">
        <f>IF('様式2-1 (3社)'!H435="","",'様式2-1 (3社)'!H435)</f>
        <v/>
      </c>
      <c r="J27" s="639"/>
      <c r="K27" s="639"/>
      <c r="L27" s="639" t="s">
        <v>164</v>
      </c>
      <c r="M27" s="639" t="str">
        <f>IF('様式2-1 (3社)'!M435="","",'様式2-1 (3社)'!M435)</f>
        <v/>
      </c>
      <c r="N27" s="639"/>
      <c r="O27" s="639"/>
      <c r="P27" s="642"/>
      <c r="Q27" s="644"/>
      <c r="R27" s="645"/>
      <c r="S27" s="645"/>
      <c r="T27" s="645"/>
      <c r="U27" s="645"/>
      <c r="V27" s="645"/>
      <c r="W27" s="645"/>
      <c r="X27" s="645"/>
      <c r="Y27" s="645"/>
      <c r="Z27" s="645"/>
      <c r="AA27" s="645"/>
      <c r="AB27" s="645"/>
      <c r="AC27" s="645"/>
      <c r="AD27" s="645"/>
      <c r="AE27" s="645"/>
      <c r="AF27" s="645"/>
      <c r="AG27" s="646"/>
      <c r="AH27" s="620"/>
      <c r="AI27" s="621"/>
      <c r="AJ27" s="621"/>
      <c r="AK27" s="621"/>
      <c r="AL27" s="621"/>
      <c r="AM27" s="621"/>
      <c r="AN27" s="621"/>
      <c r="AO27" s="621"/>
      <c r="AP27" s="621"/>
      <c r="AQ27" s="621"/>
      <c r="AR27" s="622"/>
    </row>
    <row r="28" spans="1:44" s="1" customFormat="1">
      <c r="A28" s="632"/>
      <c r="B28" s="633"/>
      <c r="C28" s="633"/>
      <c r="D28" s="633"/>
      <c r="E28" s="634"/>
      <c r="F28" s="650" t="s">
        <v>232</v>
      </c>
      <c r="G28" s="651"/>
      <c r="H28" s="652"/>
      <c r="I28" s="640"/>
      <c r="J28" s="641"/>
      <c r="K28" s="641"/>
      <c r="L28" s="641"/>
      <c r="M28" s="641"/>
      <c r="N28" s="641"/>
      <c r="O28" s="641"/>
      <c r="P28" s="643"/>
      <c r="Q28" s="647"/>
      <c r="R28" s="648"/>
      <c r="S28" s="648"/>
      <c r="T28" s="648"/>
      <c r="U28" s="648"/>
      <c r="V28" s="648"/>
      <c r="W28" s="648"/>
      <c r="X28" s="648"/>
      <c r="Y28" s="648"/>
      <c r="Z28" s="648"/>
      <c r="AA28" s="648"/>
      <c r="AB28" s="648"/>
      <c r="AC28" s="648"/>
      <c r="AD28" s="648"/>
      <c r="AE28" s="648"/>
      <c r="AF28" s="648"/>
      <c r="AG28" s="649"/>
      <c r="AH28" s="620"/>
      <c r="AI28" s="621"/>
      <c r="AJ28" s="621"/>
      <c r="AK28" s="621"/>
      <c r="AL28" s="621"/>
      <c r="AM28" s="621"/>
      <c r="AN28" s="621"/>
      <c r="AO28" s="621"/>
      <c r="AP28" s="621"/>
      <c r="AQ28" s="621"/>
      <c r="AR28" s="622"/>
    </row>
    <row r="29" spans="1:44" s="1" customFormat="1">
      <c r="A29" s="632"/>
      <c r="B29" s="633"/>
      <c r="C29" s="633"/>
      <c r="D29" s="633"/>
      <c r="E29" s="634"/>
      <c r="F29" s="653" t="str">
        <f>IF('様式2-1 (3社)'!G436="","",'様式2-1 (3社)'!G436)</f>
        <v/>
      </c>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5"/>
      <c r="AH29" s="620"/>
      <c r="AI29" s="621"/>
      <c r="AJ29" s="621"/>
      <c r="AK29" s="621"/>
      <c r="AL29" s="621"/>
      <c r="AM29" s="621"/>
      <c r="AN29" s="621"/>
      <c r="AO29" s="621"/>
      <c r="AP29" s="621"/>
      <c r="AQ29" s="621"/>
      <c r="AR29" s="622"/>
    </row>
    <row r="30" spans="1:44" s="1" customFormat="1">
      <c r="A30" s="632"/>
      <c r="B30" s="633"/>
      <c r="C30" s="633"/>
      <c r="D30" s="633"/>
      <c r="E30" s="634"/>
      <c r="F30" s="656"/>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8"/>
      <c r="AH30" s="620"/>
      <c r="AI30" s="621"/>
      <c r="AJ30" s="621"/>
      <c r="AK30" s="621"/>
      <c r="AL30" s="621"/>
      <c r="AM30" s="621"/>
      <c r="AN30" s="621"/>
      <c r="AO30" s="621"/>
      <c r="AP30" s="621"/>
      <c r="AQ30" s="621"/>
      <c r="AR30" s="622"/>
    </row>
    <row r="31" spans="1:44" s="1" customFormat="1">
      <c r="A31" s="632"/>
      <c r="B31" s="633"/>
      <c r="C31" s="633"/>
      <c r="D31" s="633"/>
      <c r="E31" s="634"/>
      <c r="F31" s="656"/>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8"/>
      <c r="AH31" s="620"/>
      <c r="AI31" s="621"/>
      <c r="AJ31" s="621"/>
      <c r="AK31" s="621"/>
      <c r="AL31" s="621"/>
      <c r="AM31" s="621"/>
      <c r="AN31" s="621"/>
      <c r="AO31" s="621"/>
      <c r="AP31" s="621"/>
      <c r="AQ31" s="621"/>
      <c r="AR31" s="622"/>
    </row>
    <row r="32" spans="1:44" s="1" customFormat="1">
      <c r="A32" s="635"/>
      <c r="B32" s="636"/>
      <c r="C32" s="636"/>
      <c r="D32" s="636"/>
      <c r="E32" s="637"/>
      <c r="F32" s="659"/>
      <c r="G32" s="660"/>
      <c r="H32" s="660"/>
      <c r="I32" s="660"/>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1"/>
      <c r="AH32" s="620"/>
      <c r="AI32" s="621"/>
      <c r="AJ32" s="621"/>
      <c r="AK32" s="621"/>
      <c r="AL32" s="621"/>
      <c r="AM32" s="621"/>
      <c r="AN32" s="621"/>
      <c r="AO32" s="621"/>
      <c r="AP32" s="621"/>
      <c r="AQ32" s="621"/>
      <c r="AR32" s="622"/>
    </row>
    <row r="33" spans="1:44" s="1" customFormat="1">
      <c r="A33" s="1379"/>
      <c r="B33" s="1379"/>
      <c r="C33" s="1379"/>
      <c r="D33" s="1379"/>
      <c r="E33" s="1379"/>
      <c r="F33" s="1379"/>
      <c r="G33" s="1379"/>
      <c r="H33" s="1379"/>
      <c r="I33" s="1379"/>
      <c r="J33" s="1379"/>
      <c r="K33" s="1379"/>
      <c r="L33" s="1379"/>
      <c r="M33" s="1379"/>
      <c r="N33" s="1379"/>
      <c r="O33" s="1379"/>
      <c r="P33" s="1379"/>
      <c r="Q33" s="1379"/>
      <c r="R33" s="1379"/>
      <c r="S33" s="1379"/>
      <c r="T33" s="1379"/>
      <c r="U33" s="1379"/>
      <c r="V33" s="1379"/>
      <c r="W33" s="1379"/>
      <c r="X33" s="1379"/>
      <c r="Y33" s="1379"/>
      <c r="Z33" s="1379"/>
      <c r="AA33" s="1379"/>
      <c r="AB33" s="1379"/>
      <c r="AC33" s="1379"/>
      <c r="AD33" s="1379"/>
      <c r="AE33" s="1379"/>
      <c r="AF33" s="1379"/>
      <c r="AG33" s="1379"/>
      <c r="AH33" s="1379"/>
      <c r="AI33" s="1379"/>
      <c r="AJ33" s="1379"/>
      <c r="AK33" s="1379"/>
      <c r="AL33" s="1379"/>
      <c r="AM33" s="1379"/>
      <c r="AN33" s="1379"/>
      <c r="AO33" s="1379"/>
      <c r="AP33" s="1379"/>
      <c r="AQ33" s="1379"/>
      <c r="AR33" s="1379"/>
    </row>
    <row r="34" spans="1:44" s="1" customFormat="1" ht="14.25" customHeight="1">
      <c r="A34" s="668" t="s">
        <v>9</v>
      </c>
      <c r="B34" s="669"/>
      <c r="C34" s="669"/>
      <c r="D34" s="669"/>
      <c r="E34" s="670"/>
      <c r="F34" s="662" t="str">
        <f>IF('様式2-1 (3社)'!G447="","",'様式2-1 (3社)'!G447)</f>
        <v/>
      </c>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4"/>
      <c r="AH34" s="690" t="s">
        <v>563</v>
      </c>
      <c r="AI34" s="691"/>
      <c r="AJ34" s="691"/>
      <c r="AK34" s="691"/>
      <c r="AL34" s="691"/>
      <c r="AM34" s="691"/>
      <c r="AN34" s="691"/>
      <c r="AO34" s="691"/>
      <c r="AP34" s="691"/>
      <c r="AQ34" s="691"/>
      <c r="AR34" s="692"/>
    </row>
    <row r="35" spans="1:44" s="1" customFormat="1">
      <c r="A35" s="626"/>
      <c r="B35" s="627"/>
      <c r="C35" s="627"/>
      <c r="D35" s="627"/>
      <c r="E35" s="628"/>
      <c r="F35" s="665"/>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7"/>
      <c r="AH35" s="620"/>
      <c r="AI35" s="621"/>
      <c r="AJ35" s="621"/>
      <c r="AK35" s="621"/>
      <c r="AL35" s="621"/>
      <c r="AM35" s="621"/>
      <c r="AN35" s="621"/>
      <c r="AO35" s="621"/>
      <c r="AP35" s="621"/>
      <c r="AQ35" s="621"/>
      <c r="AR35" s="622"/>
    </row>
    <row r="36" spans="1:44" s="1" customFormat="1" ht="13.5" customHeight="1">
      <c r="A36" s="623" t="s">
        <v>7</v>
      </c>
      <c r="B36" s="624"/>
      <c r="C36" s="624"/>
      <c r="D36" s="624"/>
      <c r="E36" s="625"/>
      <c r="F36" s="662" t="str">
        <f>IF('様式2-1 (3社)'!G450="","",'様式2-1 (3社)'!G450)</f>
        <v/>
      </c>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4"/>
      <c r="AH36" s="620"/>
      <c r="AI36" s="621"/>
      <c r="AJ36" s="621"/>
      <c r="AK36" s="621"/>
      <c r="AL36" s="621"/>
      <c r="AM36" s="621"/>
      <c r="AN36" s="621"/>
      <c r="AO36" s="621"/>
      <c r="AP36" s="621"/>
      <c r="AQ36" s="621"/>
      <c r="AR36" s="622"/>
    </row>
    <row r="37" spans="1:44">
      <c r="A37" s="626"/>
      <c r="B37" s="627"/>
      <c r="C37" s="627"/>
      <c r="D37" s="627"/>
      <c r="E37" s="628"/>
      <c r="F37" s="665"/>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7"/>
      <c r="AH37" s="620"/>
      <c r="AI37" s="621"/>
      <c r="AJ37" s="621"/>
      <c r="AK37" s="621"/>
      <c r="AL37" s="621"/>
      <c r="AM37" s="621"/>
      <c r="AN37" s="621"/>
      <c r="AO37" s="621"/>
      <c r="AP37" s="621"/>
      <c r="AQ37" s="621"/>
      <c r="AR37" s="622"/>
    </row>
    <row r="38" spans="1:44" s="1" customFormat="1" ht="13.5" customHeight="1">
      <c r="A38" s="668" t="s">
        <v>702</v>
      </c>
      <c r="B38" s="669"/>
      <c r="C38" s="669"/>
      <c r="D38" s="669"/>
      <c r="E38" s="670"/>
      <c r="F38" s="662" t="str">
        <f>IF('様式2-1 (3社)'!G453="","",'様式2-1 (3社)'!G453)</f>
        <v/>
      </c>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4"/>
      <c r="AH38" s="620"/>
      <c r="AI38" s="621"/>
      <c r="AJ38" s="621"/>
      <c r="AK38" s="621"/>
      <c r="AL38" s="621"/>
      <c r="AM38" s="621"/>
      <c r="AN38" s="621"/>
      <c r="AO38" s="621"/>
      <c r="AP38" s="621"/>
      <c r="AQ38" s="621"/>
      <c r="AR38" s="622"/>
    </row>
    <row r="39" spans="1:44" s="1" customFormat="1" ht="13.5" customHeight="1">
      <c r="A39" s="626"/>
      <c r="B39" s="627"/>
      <c r="C39" s="627"/>
      <c r="D39" s="627"/>
      <c r="E39" s="628"/>
      <c r="F39" s="665"/>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7"/>
      <c r="AH39" s="620"/>
      <c r="AI39" s="621"/>
      <c r="AJ39" s="621"/>
      <c r="AK39" s="621"/>
      <c r="AL39" s="621"/>
      <c r="AM39" s="621"/>
      <c r="AN39" s="621"/>
      <c r="AO39" s="621"/>
      <c r="AP39" s="621"/>
      <c r="AQ39" s="621"/>
      <c r="AR39" s="622"/>
    </row>
    <row r="40" spans="1:44" ht="11.25" customHeight="1">
      <c r="A40" s="629" t="s">
        <v>564</v>
      </c>
      <c r="B40" s="630"/>
      <c r="C40" s="630"/>
      <c r="D40" s="630"/>
      <c r="E40" s="631"/>
      <c r="F40" s="629" t="s">
        <v>565</v>
      </c>
      <c r="G40" s="630"/>
      <c r="H40" s="631"/>
      <c r="I40" s="638" t="str">
        <f>IF('様式2-1 (3社)'!H455="","",'様式2-1 (3社)'!H455)</f>
        <v/>
      </c>
      <c r="J40" s="639"/>
      <c r="K40" s="639"/>
      <c r="L40" s="639" t="s">
        <v>164</v>
      </c>
      <c r="M40" s="639" t="str">
        <f>IF('様式2-1 (3社)'!M455="","",'様式2-1 (3社)'!M455)</f>
        <v/>
      </c>
      <c r="N40" s="639"/>
      <c r="O40" s="639"/>
      <c r="P40" s="642"/>
      <c r="Q40" s="644"/>
      <c r="R40" s="645"/>
      <c r="S40" s="645"/>
      <c r="T40" s="645"/>
      <c r="U40" s="645"/>
      <c r="V40" s="645"/>
      <c r="W40" s="645"/>
      <c r="X40" s="645"/>
      <c r="Y40" s="645"/>
      <c r="Z40" s="645"/>
      <c r="AA40" s="645"/>
      <c r="AB40" s="645"/>
      <c r="AC40" s="645"/>
      <c r="AD40" s="645"/>
      <c r="AE40" s="645"/>
      <c r="AF40" s="645"/>
      <c r="AG40" s="646"/>
      <c r="AH40" s="620"/>
      <c r="AI40" s="621"/>
      <c r="AJ40" s="621"/>
      <c r="AK40" s="621"/>
      <c r="AL40" s="621"/>
      <c r="AM40" s="621"/>
      <c r="AN40" s="621"/>
      <c r="AO40" s="621"/>
      <c r="AP40" s="621"/>
      <c r="AQ40" s="621"/>
      <c r="AR40" s="622"/>
    </row>
    <row r="41" spans="1:44" ht="12.75" customHeight="1">
      <c r="A41" s="632"/>
      <c r="B41" s="633"/>
      <c r="C41" s="633"/>
      <c r="D41" s="633"/>
      <c r="E41" s="634"/>
      <c r="F41" s="650" t="s">
        <v>232</v>
      </c>
      <c r="G41" s="651"/>
      <c r="H41" s="652"/>
      <c r="I41" s="640"/>
      <c r="J41" s="641"/>
      <c r="K41" s="641"/>
      <c r="L41" s="641"/>
      <c r="M41" s="641"/>
      <c r="N41" s="641"/>
      <c r="O41" s="641"/>
      <c r="P41" s="643"/>
      <c r="Q41" s="647"/>
      <c r="R41" s="648"/>
      <c r="S41" s="648"/>
      <c r="T41" s="648"/>
      <c r="U41" s="648"/>
      <c r="V41" s="648"/>
      <c r="W41" s="648"/>
      <c r="X41" s="648"/>
      <c r="Y41" s="648"/>
      <c r="Z41" s="648"/>
      <c r="AA41" s="648"/>
      <c r="AB41" s="648"/>
      <c r="AC41" s="648"/>
      <c r="AD41" s="648"/>
      <c r="AE41" s="648"/>
      <c r="AF41" s="648"/>
      <c r="AG41" s="649"/>
      <c r="AH41" s="620"/>
      <c r="AI41" s="621"/>
      <c r="AJ41" s="621"/>
      <c r="AK41" s="621"/>
      <c r="AL41" s="621"/>
      <c r="AM41" s="621"/>
      <c r="AN41" s="621"/>
      <c r="AO41" s="621"/>
      <c r="AP41" s="621"/>
      <c r="AQ41" s="621"/>
      <c r="AR41" s="622"/>
    </row>
    <row r="42" spans="1:44">
      <c r="A42" s="632"/>
      <c r="B42" s="633"/>
      <c r="C42" s="633"/>
      <c r="D42" s="633"/>
      <c r="E42" s="634"/>
      <c r="F42" s="653" t="str">
        <f>IF('様式2-1 (3社)'!G456="","",'様式2-1 (3社)'!G456)</f>
        <v/>
      </c>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5"/>
      <c r="AH42" s="620"/>
      <c r="AI42" s="621"/>
      <c r="AJ42" s="621"/>
      <c r="AK42" s="621"/>
      <c r="AL42" s="621"/>
      <c r="AM42" s="621"/>
      <c r="AN42" s="621"/>
      <c r="AO42" s="621"/>
      <c r="AP42" s="621"/>
      <c r="AQ42" s="621"/>
      <c r="AR42" s="622"/>
    </row>
    <row r="43" spans="1:44">
      <c r="A43" s="632"/>
      <c r="B43" s="633"/>
      <c r="C43" s="633"/>
      <c r="D43" s="633"/>
      <c r="E43" s="634"/>
      <c r="F43" s="656"/>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8"/>
      <c r="AH43" s="620"/>
      <c r="AI43" s="621"/>
      <c r="AJ43" s="621"/>
      <c r="AK43" s="621"/>
      <c r="AL43" s="621"/>
      <c r="AM43" s="621"/>
      <c r="AN43" s="621"/>
      <c r="AO43" s="621"/>
      <c r="AP43" s="621"/>
      <c r="AQ43" s="621"/>
      <c r="AR43" s="622"/>
    </row>
    <row r="44" spans="1:44">
      <c r="A44" s="632"/>
      <c r="B44" s="633"/>
      <c r="C44" s="633"/>
      <c r="D44" s="633"/>
      <c r="E44" s="634"/>
      <c r="F44" s="656"/>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8"/>
      <c r="AH44" s="620"/>
      <c r="AI44" s="621"/>
      <c r="AJ44" s="621"/>
      <c r="AK44" s="621"/>
      <c r="AL44" s="621"/>
      <c r="AM44" s="621"/>
      <c r="AN44" s="621"/>
      <c r="AO44" s="621"/>
      <c r="AP44" s="621"/>
      <c r="AQ44" s="621"/>
      <c r="AR44" s="622"/>
    </row>
    <row r="45" spans="1:44">
      <c r="A45" s="635"/>
      <c r="B45" s="636"/>
      <c r="C45" s="636"/>
      <c r="D45" s="636"/>
      <c r="E45" s="637"/>
      <c r="F45" s="659"/>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1"/>
      <c r="AH45" s="620"/>
      <c r="AI45" s="621"/>
      <c r="AJ45" s="621"/>
      <c r="AK45" s="621"/>
      <c r="AL45" s="621"/>
      <c r="AM45" s="621"/>
      <c r="AN45" s="621"/>
      <c r="AO45" s="621"/>
      <c r="AP45" s="621"/>
      <c r="AQ45" s="621"/>
      <c r="AR45" s="622"/>
    </row>
    <row r="46" spans="1:44">
      <c r="A46" s="41"/>
      <c r="B46" s="41"/>
      <c r="C46" s="41"/>
      <c r="D46" s="41"/>
      <c r="E46" s="41"/>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3"/>
      <c r="AI46" s="243"/>
      <c r="AJ46" s="243"/>
      <c r="AK46" s="243"/>
      <c r="AL46" s="243"/>
      <c r="AM46" s="243"/>
      <c r="AN46" s="243"/>
      <c r="AO46" s="243"/>
      <c r="AP46" s="243"/>
      <c r="AQ46" s="243"/>
      <c r="AR46" s="243"/>
    </row>
    <row r="47" spans="1:44" s="1" customFormat="1" ht="14.25" customHeight="1">
      <c r="A47" s="668" t="s">
        <v>9</v>
      </c>
      <c r="B47" s="669"/>
      <c r="C47" s="669"/>
      <c r="D47" s="669"/>
      <c r="E47" s="670"/>
      <c r="F47" s="662" t="str">
        <f>IF('様式2-1 (3社)'!G467="","",'様式2-1 (3社)'!G467)</f>
        <v/>
      </c>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4"/>
      <c r="AH47" s="690" t="s">
        <v>563</v>
      </c>
      <c r="AI47" s="691"/>
      <c r="AJ47" s="691"/>
      <c r="AK47" s="691"/>
      <c r="AL47" s="691"/>
      <c r="AM47" s="691"/>
      <c r="AN47" s="691"/>
      <c r="AO47" s="691"/>
      <c r="AP47" s="691"/>
      <c r="AQ47" s="691"/>
      <c r="AR47" s="692"/>
    </row>
    <row r="48" spans="1:44" s="1" customFormat="1">
      <c r="A48" s="626"/>
      <c r="B48" s="627"/>
      <c r="C48" s="627"/>
      <c r="D48" s="627"/>
      <c r="E48" s="628"/>
      <c r="F48" s="665"/>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7"/>
      <c r="AH48" s="620"/>
      <c r="AI48" s="621"/>
      <c r="AJ48" s="621"/>
      <c r="AK48" s="621"/>
      <c r="AL48" s="621"/>
      <c r="AM48" s="621"/>
      <c r="AN48" s="621"/>
      <c r="AO48" s="621"/>
      <c r="AP48" s="621"/>
      <c r="AQ48" s="621"/>
      <c r="AR48" s="622"/>
    </row>
    <row r="49" spans="1:44" s="1" customFormat="1" ht="13.5" customHeight="1">
      <c r="A49" s="623" t="s">
        <v>7</v>
      </c>
      <c r="B49" s="624"/>
      <c r="C49" s="624"/>
      <c r="D49" s="624"/>
      <c r="E49" s="625"/>
      <c r="F49" s="662" t="str">
        <f>IF('様式2-1 (3社)'!G470="","",'様式2-1 (3社)'!G470)</f>
        <v/>
      </c>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4"/>
      <c r="AH49" s="620"/>
      <c r="AI49" s="621"/>
      <c r="AJ49" s="621"/>
      <c r="AK49" s="621"/>
      <c r="AL49" s="621"/>
      <c r="AM49" s="621"/>
      <c r="AN49" s="621"/>
      <c r="AO49" s="621"/>
      <c r="AP49" s="621"/>
      <c r="AQ49" s="621"/>
      <c r="AR49" s="622"/>
    </row>
    <row r="50" spans="1:44">
      <c r="A50" s="626"/>
      <c r="B50" s="627"/>
      <c r="C50" s="627"/>
      <c r="D50" s="627"/>
      <c r="E50" s="628"/>
      <c r="F50" s="665"/>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7"/>
      <c r="AH50" s="620"/>
      <c r="AI50" s="621"/>
      <c r="AJ50" s="621"/>
      <c r="AK50" s="621"/>
      <c r="AL50" s="621"/>
      <c r="AM50" s="621"/>
      <c r="AN50" s="621"/>
      <c r="AO50" s="621"/>
      <c r="AP50" s="621"/>
      <c r="AQ50" s="621"/>
      <c r="AR50" s="622"/>
    </row>
    <row r="51" spans="1:44" s="1" customFormat="1" ht="13.5" customHeight="1">
      <c r="A51" s="668" t="s">
        <v>702</v>
      </c>
      <c r="B51" s="669"/>
      <c r="C51" s="669"/>
      <c r="D51" s="669"/>
      <c r="E51" s="670"/>
      <c r="F51" s="662" t="str">
        <f>IF('様式2-1 (3社)'!G473="","",'様式2-1 (3社)'!G473)</f>
        <v/>
      </c>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4"/>
      <c r="AH51" s="620"/>
      <c r="AI51" s="621"/>
      <c r="AJ51" s="621"/>
      <c r="AK51" s="621"/>
      <c r="AL51" s="621"/>
      <c r="AM51" s="621"/>
      <c r="AN51" s="621"/>
      <c r="AO51" s="621"/>
      <c r="AP51" s="621"/>
      <c r="AQ51" s="621"/>
      <c r="AR51" s="622"/>
    </row>
    <row r="52" spans="1:44" s="1" customFormat="1" ht="13.5" customHeight="1">
      <c r="A52" s="626"/>
      <c r="B52" s="627"/>
      <c r="C52" s="627"/>
      <c r="D52" s="627"/>
      <c r="E52" s="628"/>
      <c r="F52" s="665"/>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7"/>
      <c r="AH52" s="620"/>
      <c r="AI52" s="621"/>
      <c r="AJ52" s="621"/>
      <c r="AK52" s="621"/>
      <c r="AL52" s="621"/>
      <c r="AM52" s="621"/>
      <c r="AN52" s="621"/>
      <c r="AO52" s="621"/>
      <c r="AP52" s="621"/>
      <c r="AQ52" s="621"/>
      <c r="AR52" s="622"/>
    </row>
    <row r="53" spans="1:44" ht="13.5" customHeight="1">
      <c r="A53" s="629" t="s">
        <v>564</v>
      </c>
      <c r="B53" s="630"/>
      <c r="C53" s="630"/>
      <c r="D53" s="630"/>
      <c r="E53" s="631"/>
      <c r="F53" s="629" t="s">
        <v>565</v>
      </c>
      <c r="G53" s="630"/>
      <c r="H53" s="631"/>
      <c r="I53" s="638" t="str">
        <f>IF('様式2-1 (3社)'!H475="","",'様式2-1 (3社)'!H475)</f>
        <v/>
      </c>
      <c r="J53" s="639"/>
      <c r="K53" s="639"/>
      <c r="L53" s="639" t="s">
        <v>164</v>
      </c>
      <c r="M53" s="639" t="str">
        <f>IF('様式2-1 (3社)'!M475="","",'様式2-1 (3社)'!M475)</f>
        <v/>
      </c>
      <c r="N53" s="639"/>
      <c r="O53" s="639"/>
      <c r="P53" s="642"/>
      <c r="Q53" s="644"/>
      <c r="R53" s="645"/>
      <c r="S53" s="645"/>
      <c r="T53" s="645"/>
      <c r="U53" s="645"/>
      <c r="V53" s="645"/>
      <c r="W53" s="645"/>
      <c r="X53" s="645"/>
      <c r="Y53" s="645"/>
      <c r="Z53" s="645"/>
      <c r="AA53" s="645"/>
      <c r="AB53" s="645"/>
      <c r="AC53" s="645"/>
      <c r="AD53" s="645"/>
      <c r="AE53" s="645"/>
      <c r="AF53" s="645"/>
      <c r="AG53" s="646"/>
      <c r="AH53" s="620"/>
      <c r="AI53" s="621"/>
      <c r="AJ53" s="621"/>
      <c r="AK53" s="621"/>
      <c r="AL53" s="621"/>
      <c r="AM53" s="621"/>
      <c r="AN53" s="621"/>
      <c r="AO53" s="621"/>
      <c r="AP53" s="621"/>
      <c r="AQ53" s="621"/>
      <c r="AR53" s="622"/>
    </row>
    <row r="54" spans="1:44" ht="13.5" customHeight="1">
      <c r="A54" s="632"/>
      <c r="B54" s="633"/>
      <c r="C54" s="633"/>
      <c r="D54" s="633"/>
      <c r="E54" s="634"/>
      <c r="F54" s="650" t="s">
        <v>232</v>
      </c>
      <c r="G54" s="651"/>
      <c r="H54" s="652"/>
      <c r="I54" s="640"/>
      <c r="J54" s="641"/>
      <c r="K54" s="641"/>
      <c r="L54" s="641"/>
      <c r="M54" s="641"/>
      <c r="N54" s="641"/>
      <c r="O54" s="641"/>
      <c r="P54" s="643"/>
      <c r="Q54" s="647"/>
      <c r="R54" s="648"/>
      <c r="S54" s="648"/>
      <c r="T54" s="648"/>
      <c r="U54" s="648"/>
      <c r="V54" s="648"/>
      <c r="W54" s="648"/>
      <c r="X54" s="648"/>
      <c r="Y54" s="648"/>
      <c r="Z54" s="648"/>
      <c r="AA54" s="648"/>
      <c r="AB54" s="648"/>
      <c r="AC54" s="648"/>
      <c r="AD54" s="648"/>
      <c r="AE54" s="648"/>
      <c r="AF54" s="648"/>
      <c r="AG54" s="649"/>
      <c r="AH54" s="620"/>
      <c r="AI54" s="621"/>
      <c r="AJ54" s="621"/>
      <c r="AK54" s="621"/>
      <c r="AL54" s="621"/>
      <c r="AM54" s="621"/>
      <c r="AN54" s="621"/>
      <c r="AO54" s="621"/>
      <c r="AP54" s="621"/>
      <c r="AQ54" s="621"/>
      <c r="AR54" s="622"/>
    </row>
    <row r="55" spans="1:44">
      <c r="A55" s="632"/>
      <c r="B55" s="633"/>
      <c r="C55" s="633"/>
      <c r="D55" s="633"/>
      <c r="E55" s="634"/>
      <c r="F55" s="653" t="str">
        <f>IF('様式2-1 (3社)'!G476="","",'様式2-1 (3社)'!G476)</f>
        <v/>
      </c>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5"/>
      <c r="AH55" s="620"/>
      <c r="AI55" s="621"/>
      <c r="AJ55" s="621"/>
      <c r="AK55" s="621"/>
      <c r="AL55" s="621"/>
      <c r="AM55" s="621"/>
      <c r="AN55" s="621"/>
      <c r="AO55" s="621"/>
      <c r="AP55" s="621"/>
      <c r="AQ55" s="621"/>
      <c r="AR55" s="622"/>
    </row>
    <row r="56" spans="1:44">
      <c r="A56" s="632"/>
      <c r="B56" s="633"/>
      <c r="C56" s="633"/>
      <c r="D56" s="633"/>
      <c r="E56" s="634"/>
      <c r="F56" s="656"/>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8"/>
      <c r="AH56" s="620"/>
      <c r="AI56" s="621"/>
      <c r="AJ56" s="621"/>
      <c r="AK56" s="621"/>
      <c r="AL56" s="621"/>
      <c r="AM56" s="621"/>
      <c r="AN56" s="621"/>
      <c r="AO56" s="621"/>
      <c r="AP56" s="621"/>
      <c r="AQ56" s="621"/>
      <c r="AR56" s="622"/>
    </row>
    <row r="57" spans="1:44">
      <c r="A57" s="632"/>
      <c r="B57" s="633"/>
      <c r="C57" s="633"/>
      <c r="D57" s="633"/>
      <c r="E57" s="634"/>
      <c r="F57" s="656"/>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8"/>
      <c r="AH57" s="620"/>
      <c r="AI57" s="621"/>
      <c r="AJ57" s="621"/>
      <c r="AK57" s="621"/>
      <c r="AL57" s="621"/>
      <c r="AM57" s="621"/>
      <c r="AN57" s="621"/>
      <c r="AO57" s="621"/>
      <c r="AP57" s="621"/>
      <c r="AQ57" s="621"/>
      <c r="AR57" s="622"/>
    </row>
    <row r="58" spans="1:44">
      <c r="A58" s="635"/>
      <c r="B58" s="636"/>
      <c r="C58" s="636"/>
      <c r="D58" s="636"/>
      <c r="E58" s="637"/>
      <c r="F58" s="659"/>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1"/>
      <c r="AH58" s="620"/>
      <c r="AI58" s="621"/>
      <c r="AJ58" s="621"/>
      <c r="AK58" s="621"/>
      <c r="AL58" s="621"/>
      <c r="AM58" s="621"/>
      <c r="AN58" s="621"/>
      <c r="AO58" s="621"/>
      <c r="AP58" s="621"/>
      <c r="AQ58" s="621"/>
      <c r="AR58" s="622"/>
    </row>
    <row r="59" spans="1:44" ht="14.25" customHeight="1">
      <c r="A59" s="103" t="s">
        <v>165</v>
      </c>
      <c r="B59" s="105"/>
      <c r="C59" s="105"/>
      <c r="D59" s="105"/>
      <c r="E59" s="105"/>
      <c r="F59" s="46"/>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3"/>
      <c r="AI59" s="243"/>
      <c r="AJ59" s="243"/>
      <c r="AK59" s="243"/>
      <c r="AL59" s="243"/>
      <c r="AM59" s="243"/>
      <c r="AN59" s="243"/>
      <c r="AO59" s="243"/>
      <c r="AP59" s="243"/>
      <c r="AQ59" s="243"/>
      <c r="AR59" s="243"/>
    </row>
    <row r="60" spans="1:44">
      <c r="A60" s="44" t="s">
        <v>166</v>
      </c>
      <c r="B60" s="45"/>
      <c r="C60" s="45"/>
      <c r="D60" s="45"/>
      <c r="E60" s="45"/>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244"/>
      <c r="AR60" s="244"/>
    </row>
    <row r="61" spans="1:44">
      <c r="A61" s="44" t="s">
        <v>167</v>
      </c>
      <c r="B61" s="45"/>
      <c r="C61" s="45"/>
      <c r="D61" s="45"/>
      <c r="E61" s="45"/>
      <c r="F61" s="244"/>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244"/>
      <c r="AR61" s="244"/>
    </row>
    <row r="62" spans="1:44">
      <c r="A62" s="43"/>
      <c r="B62" s="43"/>
      <c r="C62" s="43"/>
      <c r="D62" s="43"/>
      <c r="E62" s="43"/>
      <c r="F62" s="43"/>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244"/>
      <c r="AR62" s="244"/>
    </row>
  </sheetData>
  <mergeCells count="67">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 ref="A11:AR11"/>
    <mergeCell ref="A12:AR12"/>
    <mergeCell ref="A21:E22"/>
    <mergeCell ref="F21:AG22"/>
    <mergeCell ref="AH21:AR21"/>
    <mergeCell ref="AH22:AR32"/>
    <mergeCell ref="A23:E24"/>
    <mergeCell ref="A27:E32"/>
    <mergeCell ref="F23:AG24"/>
    <mergeCell ref="A25:E26"/>
    <mergeCell ref="F29:AG32"/>
    <mergeCell ref="F25:AG26"/>
    <mergeCell ref="A34:E35"/>
    <mergeCell ref="F34:AG35"/>
    <mergeCell ref="A33:AR33"/>
    <mergeCell ref="A38:E39"/>
    <mergeCell ref="F27:H27"/>
    <mergeCell ref="I27:K28"/>
    <mergeCell ref="L27:L28"/>
    <mergeCell ref="M27:P28"/>
    <mergeCell ref="Q27:AG28"/>
    <mergeCell ref="F28:H28"/>
    <mergeCell ref="AH34:AR34"/>
    <mergeCell ref="AH35:AR45"/>
    <mergeCell ref="A36:E37"/>
    <mergeCell ref="A40:E45"/>
    <mergeCell ref="F40:H40"/>
    <mergeCell ref="F36:AG37"/>
    <mergeCell ref="AH47:AR47"/>
    <mergeCell ref="AH48:AR58"/>
    <mergeCell ref="A49:E50"/>
    <mergeCell ref="A53:E58"/>
    <mergeCell ref="F53:H53"/>
    <mergeCell ref="I53:K54"/>
    <mergeCell ref="F49:AG50"/>
    <mergeCell ref="L53:L54"/>
    <mergeCell ref="M53:P54"/>
    <mergeCell ref="Q53:AG54"/>
    <mergeCell ref="F54:H54"/>
    <mergeCell ref="F55:AG58"/>
    <mergeCell ref="F38:AG39"/>
    <mergeCell ref="F51:AG52"/>
    <mergeCell ref="F42:AG45"/>
    <mergeCell ref="A51:E52"/>
    <mergeCell ref="A47:E48"/>
    <mergeCell ref="F47:AG48"/>
    <mergeCell ref="I40:K41"/>
    <mergeCell ref="L40:L41"/>
    <mergeCell ref="M40:P41"/>
    <mergeCell ref="Q40:AG41"/>
    <mergeCell ref="F41:H41"/>
  </mergeCells>
  <phoneticPr fontId="3"/>
  <dataValidations count="1">
    <dataValidation imeMode="halfAlpha" allowBlank="1" showInputMessage="1" showErrorMessage="1" sqref="AK5:AR6"/>
  </dataValidations>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505"/>
  <sheetViews>
    <sheetView showWhiteSpace="0" view="pageBreakPreview" zoomScaleNormal="100" zoomScaleSheetLayoutView="100" zoomScalePageLayoutView="85" workbookViewId="0">
      <selection activeCell="K11" sqref="K11:AO12"/>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13" t="s">
        <v>1004</v>
      </c>
    </row>
    <row r="2" spans="1:46">
      <c r="A2" s="58"/>
      <c r="B2" s="13" t="s">
        <v>107</v>
      </c>
    </row>
    <row r="4" spans="1:46" s="494" customFormat="1" ht="14.25">
      <c r="A4" s="671" t="s">
        <v>915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493"/>
    </row>
    <row r="5" spans="1:46" s="494" customFormat="1" ht="14.25">
      <c r="A5" s="672" t="s">
        <v>1005</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47"/>
      <c r="AT5" s="47"/>
    </row>
    <row r="6" spans="1:46" s="494" customFormat="1" ht="14.25">
      <c r="A6" s="1359" t="s">
        <v>32</v>
      </c>
      <c r="B6" s="1359"/>
      <c r="C6" s="1359"/>
      <c r="D6" s="1359"/>
      <c r="E6" s="1359"/>
      <c r="F6" s="1359"/>
      <c r="G6" s="1359"/>
      <c r="H6" s="1359"/>
      <c r="I6" s="1359"/>
      <c r="J6" s="1359"/>
      <c r="K6" s="1359"/>
      <c r="L6" s="1359"/>
      <c r="M6" s="1359"/>
      <c r="N6" s="1359"/>
      <c r="O6" s="1359"/>
      <c r="P6" s="1359"/>
      <c r="Q6" s="1359"/>
      <c r="R6" s="1359"/>
      <c r="S6" s="1359"/>
      <c r="T6" s="1359"/>
      <c r="U6" s="1359"/>
      <c r="V6" s="1359"/>
      <c r="W6" s="1359"/>
      <c r="X6" s="1359"/>
      <c r="Y6" s="1359"/>
      <c r="Z6" s="1359"/>
      <c r="AA6" s="1359"/>
      <c r="AB6" s="1359"/>
      <c r="AC6" s="1359"/>
      <c r="AD6" s="1359"/>
      <c r="AE6" s="1359"/>
      <c r="AF6" s="1359"/>
      <c r="AG6" s="1359"/>
      <c r="AH6" s="1359"/>
      <c r="AI6" s="1359"/>
      <c r="AJ6" s="1359"/>
      <c r="AK6" s="1359"/>
      <c r="AL6" s="1359"/>
      <c r="AM6" s="1359"/>
      <c r="AN6" s="1359"/>
      <c r="AO6" s="1359"/>
      <c r="AP6" s="1359"/>
      <c r="AQ6" s="1359"/>
      <c r="AR6" s="1359"/>
      <c r="AS6" s="48"/>
      <c r="AT6" s="495"/>
    </row>
    <row r="8" spans="1:46">
      <c r="B8" s="13" t="s">
        <v>120</v>
      </c>
      <c r="P8" s="59"/>
      <c r="Q8" s="59"/>
      <c r="R8" s="59"/>
      <c r="S8" s="59"/>
      <c r="T8" s="59"/>
      <c r="U8" s="59"/>
      <c r="V8" s="59"/>
      <c r="W8" s="59"/>
      <c r="X8" s="59"/>
      <c r="Y8" s="59"/>
      <c r="Z8" s="59"/>
      <c r="AA8" s="59"/>
      <c r="AB8" s="59"/>
      <c r="AC8" s="59"/>
      <c r="AD8" s="59"/>
      <c r="AE8" s="59"/>
      <c r="AF8" s="59"/>
      <c r="AG8" s="59"/>
    </row>
    <row r="9" spans="1:46">
      <c r="C9" s="13" t="s">
        <v>83</v>
      </c>
      <c r="P9" s="59"/>
      <c r="Q9" s="59"/>
      <c r="R9" s="59"/>
      <c r="S9" s="59"/>
      <c r="T9" s="59"/>
      <c r="U9" s="59"/>
      <c r="V9" s="59"/>
      <c r="W9" s="59"/>
      <c r="X9" s="59"/>
      <c r="Y9" s="59"/>
      <c r="Z9" s="59"/>
      <c r="AA9" s="59"/>
      <c r="AB9" s="59"/>
      <c r="AC9" s="59"/>
      <c r="AD9" s="59"/>
      <c r="AE9" s="59"/>
      <c r="AF9" s="59"/>
      <c r="AG9" s="59"/>
    </row>
    <row r="10" spans="1:46" s="5" customFormat="1" ht="18" customHeight="1">
      <c r="A10" s="24"/>
      <c r="B10" s="49"/>
      <c r="C10" s="49"/>
      <c r="D10" s="723" t="s">
        <v>33</v>
      </c>
      <c r="E10" s="880"/>
      <c r="F10" s="880"/>
      <c r="G10" s="880"/>
      <c r="H10" s="880"/>
      <c r="I10" s="880"/>
      <c r="J10" s="881"/>
      <c r="K10" s="30" t="s">
        <v>1006</v>
      </c>
      <c r="L10" s="1360"/>
      <c r="M10" s="1360"/>
      <c r="N10" s="1360"/>
      <c r="O10" s="1360"/>
      <c r="P10" s="303" t="s">
        <v>1007</v>
      </c>
      <c r="Q10" s="1360"/>
      <c r="R10" s="1360"/>
      <c r="S10" s="1360"/>
      <c r="T10" s="1360"/>
      <c r="U10" s="1360"/>
      <c r="V10" s="32" t="s">
        <v>1008</v>
      </c>
      <c r="W10" s="420"/>
      <c r="X10" s="420"/>
      <c r="Y10" s="420"/>
      <c r="Z10" s="420"/>
      <c r="AA10" s="420"/>
      <c r="AB10" s="420"/>
      <c r="AC10" s="420"/>
      <c r="AD10" s="420"/>
      <c r="AE10" s="420"/>
      <c r="AF10" s="420"/>
      <c r="AG10" s="420"/>
      <c r="AH10" s="420"/>
      <c r="AI10" s="420"/>
      <c r="AJ10" s="420"/>
      <c r="AK10" s="420"/>
      <c r="AL10" s="420"/>
      <c r="AM10" s="420"/>
      <c r="AN10" s="420"/>
      <c r="AO10" s="421"/>
      <c r="AP10" s="60"/>
      <c r="AQ10" s="24"/>
      <c r="AR10" s="24"/>
      <c r="AS10" s="49"/>
    </row>
    <row r="11" spans="1:46" s="5" customFormat="1" ht="18" customHeight="1">
      <c r="A11" s="24"/>
      <c r="B11" s="49"/>
      <c r="C11" s="49"/>
      <c r="D11" s="885"/>
      <c r="E11" s="886"/>
      <c r="F11" s="886"/>
      <c r="G11" s="886"/>
      <c r="H11" s="886"/>
      <c r="I11" s="886"/>
      <c r="J11" s="887"/>
      <c r="K11" s="136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1362"/>
      <c r="AP11" s="60"/>
      <c r="AQ11" s="24"/>
      <c r="AR11" s="24"/>
      <c r="AS11" s="49"/>
    </row>
    <row r="12" spans="1:46" s="5" customFormat="1" ht="18" customHeight="1">
      <c r="A12" s="24"/>
      <c r="B12" s="49"/>
      <c r="C12" s="49"/>
      <c r="D12" s="882"/>
      <c r="E12" s="883"/>
      <c r="F12" s="883"/>
      <c r="G12" s="883"/>
      <c r="H12" s="883"/>
      <c r="I12" s="883"/>
      <c r="J12" s="884"/>
      <c r="K12" s="1363"/>
      <c r="L12" s="1364"/>
      <c r="M12" s="1364"/>
      <c r="N12" s="1364"/>
      <c r="O12" s="1364"/>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5"/>
      <c r="AP12" s="60"/>
      <c r="AQ12" s="24"/>
      <c r="AR12" s="24"/>
      <c r="AS12" s="49"/>
    </row>
    <row r="13" spans="1:46" s="5" customFormat="1" ht="15" customHeight="1">
      <c r="A13" s="24"/>
      <c r="B13" s="49"/>
      <c r="C13" s="49"/>
      <c r="D13" s="723" t="s">
        <v>34</v>
      </c>
      <c r="E13" s="880"/>
      <c r="F13" s="880"/>
      <c r="G13" s="880"/>
      <c r="H13" s="880"/>
      <c r="I13" s="880"/>
      <c r="J13" s="881"/>
      <c r="K13" s="1366"/>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1259"/>
      <c r="AP13" s="60"/>
      <c r="AQ13" s="24"/>
      <c r="AR13" s="24"/>
      <c r="AS13" s="49"/>
    </row>
    <row r="14" spans="1:46" s="5" customFormat="1" ht="15" customHeight="1">
      <c r="A14" s="24"/>
      <c r="B14" s="49"/>
      <c r="C14" s="49"/>
      <c r="D14" s="882"/>
      <c r="E14" s="883"/>
      <c r="F14" s="883"/>
      <c r="G14" s="883"/>
      <c r="H14" s="883"/>
      <c r="I14" s="883"/>
      <c r="J14" s="884"/>
      <c r="K14" s="1363"/>
      <c r="L14" s="1364"/>
      <c r="M14" s="1364"/>
      <c r="N14" s="1364"/>
      <c r="O14" s="1364"/>
      <c r="P14" s="1364"/>
      <c r="Q14" s="1364"/>
      <c r="R14" s="1364"/>
      <c r="S14" s="1364"/>
      <c r="T14" s="1364"/>
      <c r="U14" s="1364"/>
      <c r="V14" s="1364"/>
      <c r="W14" s="1364"/>
      <c r="X14" s="1364"/>
      <c r="Y14" s="1364"/>
      <c r="Z14" s="1364"/>
      <c r="AA14" s="1364"/>
      <c r="AB14" s="1364"/>
      <c r="AC14" s="1364"/>
      <c r="AD14" s="1364"/>
      <c r="AE14" s="1364"/>
      <c r="AF14" s="1364"/>
      <c r="AG14" s="1364"/>
      <c r="AH14" s="1364"/>
      <c r="AI14" s="1364"/>
      <c r="AJ14" s="1364"/>
      <c r="AK14" s="1364"/>
      <c r="AL14" s="1364"/>
      <c r="AM14" s="1364"/>
      <c r="AN14" s="1364"/>
      <c r="AO14" s="1365"/>
      <c r="AP14" s="60"/>
      <c r="AQ14" s="24"/>
      <c r="AR14" s="24"/>
      <c r="AS14" s="49"/>
    </row>
    <row r="15" spans="1:46" s="5" customFormat="1" ht="15" customHeight="1">
      <c r="A15" s="24"/>
      <c r="B15" s="49"/>
      <c r="C15" s="49"/>
      <c r="D15" s="723" t="s">
        <v>35</v>
      </c>
      <c r="E15" s="880"/>
      <c r="F15" s="880"/>
      <c r="G15" s="880"/>
      <c r="H15" s="880"/>
      <c r="I15" s="880"/>
      <c r="J15" s="881"/>
      <c r="K15" s="1366"/>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1259"/>
      <c r="AP15" s="60"/>
      <c r="AQ15" s="24"/>
      <c r="AR15" s="24"/>
      <c r="AS15" s="49"/>
    </row>
    <row r="16" spans="1:46" s="5" customFormat="1" ht="15" customHeight="1">
      <c r="A16" s="24"/>
      <c r="B16" s="49"/>
      <c r="C16" s="49"/>
      <c r="D16" s="882"/>
      <c r="E16" s="883"/>
      <c r="F16" s="883"/>
      <c r="G16" s="883"/>
      <c r="H16" s="883"/>
      <c r="I16" s="883"/>
      <c r="J16" s="884"/>
      <c r="K16" s="1363"/>
      <c r="L16" s="1364"/>
      <c r="M16" s="1364"/>
      <c r="N16" s="1364"/>
      <c r="O16" s="1364"/>
      <c r="P16" s="1364"/>
      <c r="Q16" s="1364"/>
      <c r="R16" s="1364"/>
      <c r="S16" s="1364"/>
      <c r="T16" s="1364"/>
      <c r="U16" s="1364"/>
      <c r="V16" s="1364"/>
      <c r="W16" s="1364"/>
      <c r="X16" s="1364"/>
      <c r="Y16" s="1364"/>
      <c r="Z16" s="1364"/>
      <c r="AA16" s="1364"/>
      <c r="AB16" s="1364"/>
      <c r="AC16" s="1364"/>
      <c r="AD16" s="1364"/>
      <c r="AE16" s="1364"/>
      <c r="AF16" s="1364"/>
      <c r="AG16" s="1364"/>
      <c r="AH16" s="1364"/>
      <c r="AI16" s="1364"/>
      <c r="AJ16" s="1364"/>
      <c r="AK16" s="1364"/>
      <c r="AL16" s="1364"/>
      <c r="AM16" s="1364"/>
      <c r="AN16" s="1364"/>
      <c r="AO16" s="1365"/>
      <c r="AP16" s="60"/>
      <c r="AQ16" s="24"/>
      <c r="AR16" s="24"/>
      <c r="AS16" s="49"/>
    </row>
    <row r="17" spans="1:46" s="5" customFormat="1" ht="18" customHeight="1">
      <c r="A17" s="24"/>
      <c r="B17" s="49"/>
      <c r="C17" s="49"/>
      <c r="D17" s="905" t="s">
        <v>36</v>
      </c>
      <c r="E17" s="886"/>
      <c r="F17" s="886"/>
      <c r="G17" s="886"/>
      <c r="H17" s="886"/>
      <c r="I17" s="886"/>
      <c r="J17" s="887"/>
      <c r="K17" s="1367"/>
      <c r="L17" s="1368"/>
      <c r="M17" s="1368"/>
      <c r="N17" s="1368"/>
      <c r="O17" s="1368"/>
      <c r="P17" s="1368"/>
      <c r="Q17" s="1368"/>
      <c r="R17" s="1368"/>
      <c r="S17" s="1368"/>
      <c r="T17" s="1368"/>
      <c r="U17" s="1368"/>
      <c r="V17" s="1368"/>
      <c r="W17" s="1368"/>
      <c r="X17" s="1368"/>
      <c r="Y17" s="1368"/>
      <c r="Z17" s="1368"/>
      <c r="AA17" s="1368"/>
      <c r="AB17" s="1368"/>
      <c r="AC17" s="1368"/>
      <c r="AD17" s="1368"/>
      <c r="AE17" s="1368"/>
      <c r="AF17" s="1368"/>
      <c r="AG17" s="1368"/>
      <c r="AH17" s="1368"/>
      <c r="AI17" s="1368"/>
      <c r="AJ17" s="1368"/>
      <c r="AK17" s="1368"/>
      <c r="AL17" s="1368"/>
      <c r="AM17" s="1368"/>
      <c r="AN17" s="1368"/>
      <c r="AO17" s="1369"/>
      <c r="AP17" s="60"/>
      <c r="AQ17" s="24"/>
      <c r="AR17" s="24"/>
      <c r="AS17" s="49"/>
    </row>
    <row r="18" spans="1:46" s="5" customFormat="1" ht="18" customHeight="1">
      <c r="A18" s="24"/>
      <c r="B18" s="49"/>
      <c r="C18" s="49"/>
      <c r="D18" s="882"/>
      <c r="E18" s="883"/>
      <c r="F18" s="883"/>
      <c r="G18" s="883"/>
      <c r="H18" s="883"/>
      <c r="I18" s="883"/>
      <c r="J18" s="884"/>
      <c r="K18" s="1370"/>
      <c r="L18" s="1371"/>
      <c r="M18" s="1371"/>
      <c r="N18" s="1371"/>
      <c r="O18" s="1371"/>
      <c r="P18" s="1371"/>
      <c r="Q18" s="1371"/>
      <c r="R18" s="1371"/>
      <c r="S18" s="1371"/>
      <c r="T18" s="1371"/>
      <c r="U18" s="1371"/>
      <c r="V18" s="1371"/>
      <c r="W18" s="1371"/>
      <c r="X18" s="1371"/>
      <c r="Y18" s="1371"/>
      <c r="Z18" s="1371"/>
      <c r="AA18" s="1371"/>
      <c r="AB18" s="1371"/>
      <c r="AC18" s="1371"/>
      <c r="AD18" s="1371"/>
      <c r="AE18" s="1371"/>
      <c r="AF18" s="1371"/>
      <c r="AG18" s="1371"/>
      <c r="AH18" s="1371"/>
      <c r="AI18" s="1371"/>
      <c r="AJ18" s="1371"/>
      <c r="AK18" s="1371"/>
      <c r="AL18" s="1371"/>
      <c r="AM18" s="1371"/>
      <c r="AN18" s="1371"/>
      <c r="AO18" s="1372"/>
      <c r="AP18" s="60"/>
      <c r="AQ18" s="24"/>
      <c r="AR18" s="24"/>
      <c r="AS18" s="49"/>
    </row>
    <row r="19" spans="1:46" s="5" customFormat="1">
      <c r="A19" s="49"/>
      <c r="B19" s="56"/>
      <c r="C19" s="49"/>
      <c r="D19" s="61" t="s">
        <v>37</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24"/>
      <c r="AS19" s="49"/>
    </row>
    <row r="20" spans="1:46">
      <c r="A20" s="59"/>
      <c r="B20" s="59"/>
      <c r="C20" s="59"/>
      <c r="D20" s="59"/>
      <c r="E20" s="59"/>
      <c r="F20" s="59"/>
      <c r="G20" s="59"/>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6" s="4" customFormat="1">
      <c r="A21" s="25"/>
      <c r="B21" s="25"/>
      <c r="C21" s="22" t="s">
        <v>38</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5"/>
    </row>
    <row r="22" spans="1:46" s="19" customFormat="1" ht="13.5" customHeight="1">
      <c r="A22" s="17"/>
      <c r="B22" s="17"/>
      <c r="C22" s="17"/>
      <c r="D22" s="1347" t="s">
        <v>146</v>
      </c>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8"/>
      <c r="AA22" s="1348"/>
      <c r="AB22" s="1348"/>
      <c r="AC22" s="1348"/>
      <c r="AD22" s="1348"/>
      <c r="AE22" s="1348"/>
      <c r="AF22" s="1348"/>
      <c r="AG22" s="1348"/>
      <c r="AH22" s="1348"/>
      <c r="AI22" s="1348"/>
      <c r="AJ22" s="1348"/>
      <c r="AK22" s="1348"/>
      <c r="AL22" s="1348"/>
      <c r="AM22" s="1348"/>
      <c r="AN22" s="1348"/>
      <c r="AO22" s="1349"/>
      <c r="AP22" s="17"/>
      <c r="AQ22" s="17"/>
      <c r="AR22" s="26"/>
      <c r="AS22" s="50"/>
    </row>
    <row r="23" spans="1:46" s="19" customFormat="1" ht="13.5" customHeight="1">
      <c r="A23" s="17"/>
      <c r="B23" s="17"/>
      <c r="C23" s="17"/>
      <c r="D23" s="1353"/>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1354"/>
      <c r="AD23" s="1354"/>
      <c r="AE23" s="1354"/>
      <c r="AF23" s="1354"/>
      <c r="AG23" s="1354"/>
      <c r="AH23" s="1354"/>
      <c r="AI23" s="1354"/>
      <c r="AJ23" s="1354"/>
      <c r="AK23" s="1354"/>
      <c r="AL23" s="1354"/>
      <c r="AM23" s="1354"/>
      <c r="AN23" s="1354"/>
      <c r="AO23" s="1355"/>
      <c r="AP23" s="17"/>
      <c r="AR23" s="26"/>
      <c r="AS23" s="50"/>
      <c r="AT23" s="496"/>
    </row>
    <row r="24" spans="1:46" s="19" customFormat="1" ht="13.5" customHeight="1">
      <c r="A24" s="17"/>
      <c r="B24" s="17"/>
      <c r="C24" s="17"/>
      <c r="D24" s="1356"/>
      <c r="E24" s="1125" t="s">
        <v>110</v>
      </c>
      <c r="F24" s="1126"/>
      <c r="G24" s="1126"/>
      <c r="H24" s="1126"/>
      <c r="I24" s="1126"/>
      <c r="J24" s="1126"/>
      <c r="K24" s="1126"/>
      <c r="L24" s="1127"/>
      <c r="M24" s="1347"/>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8"/>
      <c r="AL24" s="1348"/>
      <c r="AM24" s="1348"/>
      <c r="AN24" s="1348"/>
      <c r="AO24" s="1349"/>
      <c r="AP24" s="17"/>
      <c r="AQ24" s="17"/>
      <c r="AR24" s="26"/>
      <c r="AS24" s="50"/>
    </row>
    <row r="25" spans="1:46" s="19" customFormat="1" ht="13.5" customHeight="1">
      <c r="A25" s="17"/>
      <c r="B25" s="17"/>
      <c r="C25" s="17"/>
      <c r="D25" s="1356"/>
      <c r="E25" s="1198"/>
      <c r="F25" s="1358"/>
      <c r="G25" s="1358"/>
      <c r="H25" s="1358"/>
      <c r="I25" s="1358"/>
      <c r="J25" s="1358"/>
      <c r="K25" s="1358"/>
      <c r="L25" s="1199"/>
      <c r="M25" s="1353"/>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1354"/>
      <c r="AM25" s="1354"/>
      <c r="AN25" s="1354"/>
      <c r="AO25" s="1355"/>
      <c r="AP25" s="17"/>
      <c r="AQ25" s="17"/>
      <c r="AR25" s="26"/>
      <c r="AS25" s="50"/>
    </row>
    <row r="26" spans="1:46" s="19" customFormat="1" ht="13.5" customHeight="1">
      <c r="A26" s="17"/>
      <c r="B26" s="17"/>
      <c r="C26" s="17"/>
      <c r="D26" s="1356"/>
      <c r="E26" s="1128"/>
      <c r="F26" s="1129"/>
      <c r="G26" s="1129"/>
      <c r="H26" s="1129"/>
      <c r="I26" s="1129"/>
      <c r="J26" s="1129"/>
      <c r="K26" s="1129"/>
      <c r="L26" s="1130"/>
      <c r="M26" s="1350"/>
      <c r="N26" s="1351"/>
      <c r="O26" s="1351"/>
      <c r="P26" s="1351"/>
      <c r="Q26" s="1351"/>
      <c r="R26" s="1351"/>
      <c r="S26" s="1351"/>
      <c r="T26" s="1351"/>
      <c r="U26" s="1351"/>
      <c r="V26" s="1351"/>
      <c r="W26" s="1351"/>
      <c r="X26" s="1351"/>
      <c r="Y26" s="1351"/>
      <c r="Z26" s="1351"/>
      <c r="AA26" s="1351"/>
      <c r="AB26" s="1351"/>
      <c r="AC26" s="1351"/>
      <c r="AD26" s="1351"/>
      <c r="AE26" s="1351"/>
      <c r="AF26" s="1351"/>
      <c r="AG26" s="1351"/>
      <c r="AH26" s="1351"/>
      <c r="AI26" s="1351"/>
      <c r="AJ26" s="1351"/>
      <c r="AK26" s="1351"/>
      <c r="AL26" s="1351"/>
      <c r="AM26" s="1351"/>
      <c r="AN26" s="1351"/>
      <c r="AO26" s="1352"/>
      <c r="AP26" s="17"/>
      <c r="AQ26" s="17"/>
      <c r="AR26" s="26"/>
      <c r="AS26" s="50"/>
    </row>
    <row r="27" spans="1:46" s="19" customFormat="1" ht="13.5" customHeight="1">
      <c r="A27" s="17"/>
      <c r="B27" s="17"/>
      <c r="C27" s="17"/>
      <c r="D27" s="1356"/>
      <c r="E27" s="1125" t="s">
        <v>111</v>
      </c>
      <c r="F27" s="1126"/>
      <c r="G27" s="1126"/>
      <c r="H27" s="1126"/>
      <c r="I27" s="1126"/>
      <c r="J27" s="1126"/>
      <c r="K27" s="1126"/>
      <c r="L27" s="1127"/>
      <c r="M27" s="1347"/>
      <c r="N27" s="1348"/>
      <c r="O27" s="1348"/>
      <c r="P27" s="1348"/>
      <c r="Q27" s="1348"/>
      <c r="R27" s="1348"/>
      <c r="S27" s="1348"/>
      <c r="T27" s="1348"/>
      <c r="U27" s="1348"/>
      <c r="V27" s="1348"/>
      <c r="W27" s="1348"/>
      <c r="X27" s="1348"/>
      <c r="Y27" s="1348"/>
      <c r="Z27" s="1348"/>
      <c r="AA27" s="1348"/>
      <c r="AB27" s="1348"/>
      <c r="AC27" s="1348"/>
      <c r="AD27" s="1348"/>
      <c r="AE27" s="1348"/>
      <c r="AF27" s="1348"/>
      <c r="AG27" s="1348"/>
      <c r="AH27" s="1348"/>
      <c r="AI27" s="1348"/>
      <c r="AJ27" s="1348"/>
      <c r="AK27" s="1348"/>
      <c r="AL27" s="1348"/>
      <c r="AM27" s="1348"/>
      <c r="AN27" s="1348"/>
      <c r="AO27" s="1349"/>
      <c r="AP27" s="17"/>
      <c r="AQ27" s="17"/>
      <c r="AR27" s="26"/>
      <c r="AS27" s="50"/>
    </row>
    <row r="28" spans="1:46" s="19" customFormat="1" ht="13.5" customHeight="1">
      <c r="A28" s="17"/>
      <c r="B28" s="17"/>
      <c r="C28" s="17"/>
      <c r="D28" s="1356"/>
      <c r="E28" s="1198"/>
      <c r="F28" s="1358"/>
      <c r="G28" s="1358"/>
      <c r="H28" s="1358"/>
      <c r="I28" s="1358"/>
      <c r="J28" s="1358"/>
      <c r="K28" s="1358"/>
      <c r="L28" s="1199"/>
      <c r="M28" s="1353"/>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354"/>
      <c r="AN28" s="1354"/>
      <c r="AO28" s="1355"/>
      <c r="AP28" s="17"/>
      <c r="AQ28" s="17"/>
      <c r="AR28" s="26"/>
      <c r="AS28" s="50"/>
    </row>
    <row r="29" spans="1:46" s="19" customFormat="1" ht="13.5" customHeight="1">
      <c r="A29" s="17"/>
      <c r="B29" s="17"/>
      <c r="C29" s="17"/>
      <c r="D29" s="1357"/>
      <c r="E29" s="1128"/>
      <c r="F29" s="1129"/>
      <c r="G29" s="1129"/>
      <c r="H29" s="1129"/>
      <c r="I29" s="1129"/>
      <c r="J29" s="1129"/>
      <c r="K29" s="1129"/>
      <c r="L29" s="1130"/>
      <c r="M29" s="1350"/>
      <c r="N29" s="1351"/>
      <c r="O29" s="1351"/>
      <c r="P29" s="1351"/>
      <c r="Q29" s="1351"/>
      <c r="R29" s="1351"/>
      <c r="S29" s="1351"/>
      <c r="T29" s="1351"/>
      <c r="U29" s="1351"/>
      <c r="V29" s="1351"/>
      <c r="W29" s="1351"/>
      <c r="X29" s="1351"/>
      <c r="Y29" s="1351"/>
      <c r="Z29" s="1351"/>
      <c r="AA29" s="1351"/>
      <c r="AB29" s="1351"/>
      <c r="AC29" s="1351"/>
      <c r="AD29" s="1351"/>
      <c r="AE29" s="1351"/>
      <c r="AF29" s="1351"/>
      <c r="AG29" s="1351"/>
      <c r="AH29" s="1351"/>
      <c r="AI29" s="1351"/>
      <c r="AJ29" s="1351"/>
      <c r="AK29" s="1351"/>
      <c r="AL29" s="1351"/>
      <c r="AM29" s="1351"/>
      <c r="AN29" s="1351"/>
      <c r="AO29" s="1352"/>
      <c r="AP29" s="17"/>
      <c r="AQ29" s="17"/>
      <c r="AR29" s="26"/>
      <c r="AS29" s="50"/>
    </row>
    <row r="30" spans="1:46" s="19" customFormat="1" ht="13.5" customHeight="1">
      <c r="A30" s="17"/>
      <c r="B30" s="17"/>
      <c r="C30" s="17"/>
      <c r="D30" s="1347" t="s">
        <v>128</v>
      </c>
      <c r="E30" s="1348"/>
      <c r="F30" s="1348"/>
      <c r="G30" s="1348"/>
      <c r="H30" s="1348"/>
      <c r="I30" s="1348"/>
      <c r="J30" s="1348"/>
      <c r="K30" s="1348"/>
      <c r="L30" s="1348"/>
      <c r="M30" s="1348"/>
      <c r="N30" s="1348"/>
      <c r="O30" s="1348"/>
      <c r="P30" s="1348"/>
      <c r="Q30" s="1348"/>
      <c r="R30" s="1348"/>
      <c r="S30" s="1348"/>
      <c r="T30" s="1348"/>
      <c r="U30" s="1348"/>
      <c r="V30" s="1348"/>
      <c r="W30" s="1348"/>
      <c r="X30" s="1348"/>
      <c r="Y30" s="1348"/>
      <c r="Z30" s="1348"/>
      <c r="AA30" s="1348"/>
      <c r="AB30" s="1348"/>
      <c r="AC30" s="1348"/>
      <c r="AD30" s="1348"/>
      <c r="AE30" s="1348"/>
      <c r="AF30" s="1348"/>
      <c r="AG30" s="1348"/>
      <c r="AH30" s="1348"/>
      <c r="AI30" s="1348"/>
      <c r="AJ30" s="1348"/>
      <c r="AK30" s="1348"/>
      <c r="AL30" s="1348"/>
      <c r="AM30" s="1348"/>
      <c r="AN30" s="1348"/>
      <c r="AO30" s="1349"/>
      <c r="AP30" s="17"/>
      <c r="AQ30" s="17"/>
      <c r="AR30" s="26"/>
      <c r="AS30" s="50"/>
    </row>
    <row r="31" spans="1:46" s="19" customFormat="1" ht="13.5" customHeight="1">
      <c r="A31" s="17"/>
      <c r="B31" s="17"/>
      <c r="C31" s="17"/>
      <c r="D31" s="1353"/>
      <c r="E31" s="1354"/>
      <c r="F31" s="1354"/>
      <c r="G31" s="1354"/>
      <c r="H31" s="1354"/>
      <c r="I31" s="1354"/>
      <c r="J31" s="1354"/>
      <c r="K31" s="1354"/>
      <c r="L31" s="1354"/>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4"/>
      <c r="AM31" s="1354"/>
      <c r="AN31" s="1354"/>
      <c r="AO31" s="1355"/>
      <c r="AP31" s="17"/>
      <c r="AQ31" s="17"/>
      <c r="AR31" s="26"/>
      <c r="AS31" s="50"/>
    </row>
    <row r="32" spans="1:46" s="19" customFormat="1" ht="13.5" customHeight="1">
      <c r="A32" s="17"/>
      <c r="B32" s="17"/>
      <c r="C32" s="17"/>
      <c r="D32" s="1356"/>
      <c r="E32" s="1125" t="s">
        <v>129</v>
      </c>
      <c r="F32" s="1126"/>
      <c r="G32" s="1126"/>
      <c r="H32" s="1126"/>
      <c r="I32" s="1126"/>
      <c r="J32" s="1126"/>
      <c r="K32" s="1126"/>
      <c r="L32" s="1127"/>
      <c r="M32" s="1347"/>
      <c r="N32" s="1348"/>
      <c r="O32" s="1348"/>
      <c r="P32" s="1348"/>
      <c r="Q32" s="1348"/>
      <c r="R32" s="1348"/>
      <c r="S32" s="1348"/>
      <c r="T32" s="1348"/>
      <c r="U32" s="1348"/>
      <c r="V32" s="1348"/>
      <c r="W32" s="1348"/>
      <c r="X32" s="1348"/>
      <c r="Y32" s="1348"/>
      <c r="Z32" s="1348"/>
      <c r="AA32" s="1348"/>
      <c r="AB32" s="1348"/>
      <c r="AC32" s="1348"/>
      <c r="AD32" s="1348"/>
      <c r="AE32" s="1348"/>
      <c r="AF32" s="1348"/>
      <c r="AG32" s="1348"/>
      <c r="AH32" s="1348"/>
      <c r="AI32" s="1348"/>
      <c r="AJ32" s="1348"/>
      <c r="AK32" s="1348"/>
      <c r="AL32" s="1348"/>
      <c r="AM32" s="1348"/>
      <c r="AN32" s="1348"/>
      <c r="AO32" s="1349"/>
      <c r="AP32" s="17"/>
      <c r="AQ32" s="17"/>
      <c r="AR32" s="26"/>
      <c r="AS32" s="50"/>
    </row>
    <row r="33" spans="1:45" s="19" customFormat="1" ht="13.5" customHeight="1">
      <c r="A33" s="17"/>
      <c r="B33" s="17"/>
      <c r="C33" s="17"/>
      <c r="D33" s="1356"/>
      <c r="E33" s="1128"/>
      <c r="F33" s="1129"/>
      <c r="G33" s="1129"/>
      <c r="H33" s="1129"/>
      <c r="I33" s="1129"/>
      <c r="J33" s="1129"/>
      <c r="K33" s="1129"/>
      <c r="L33" s="1130"/>
      <c r="M33" s="1350"/>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51"/>
      <c r="AK33" s="1351"/>
      <c r="AL33" s="1351"/>
      <c r="AM33" s="1351"/>
      <c r="AN33" s="1351"/>
      <c r="AO33" s="1352"/>
      <c r="AP33" s="17"/>
      <c r="AQ33" s="17"/>
      <c r="AR33" s="26"/>
      <c r="AS33" s="50"/>
    </row>
    <row r="34" spans="1:45" s="19" customFormat="1" ht="13.5" customHeight="1">
      <c r="A34" s="17"/>
      <c r="B34" s="17"/>
      <c r="C34" s="17"/>
      <c r="D34" s="1356"/>
      <c r="E34" s="1125" t="s">
        <v>130</v>
      </c>
      <c r="F34" s="1126"/>
      <c r="G34" s="1126"/>
      <c r="H34" s="1126"/>
      <c r="I34" s="1126"/>
      <c r="J34" s="1126"/>
      <c r="K34" s="1126"/>
      <c r="L34" s="1127"/>
      <c r="M34" s="1347"/>
      <c r="N34" s="1348"/>
      <c r="O34" s="1348"/>
      <c r="P34" s="1348"/>
      <c r="Q34" s="1348"/>
      <c r="R34" s="1348"/>
      <c r="S34" s="1348"/>
      <c r="T34" s="1348"/>
      <c r="U34" s="1348"/>
      <c r="V34" s="1348"/>
      <c r="W34" s="1348"/>
      <c r="X34" s="1348"/>
      <c r="Y34" s="1348"/>
      <c r="Z34" s="1348"/>
      <c r="AA34" s="1348"/>
      <c r="AB34" s="1348"/>
      <c r="AC34" s="1348"/>
      <c r="AD34" s="1348"/>
      <c r="AE34" s="1348"/>
      <c r="AF34" s="1348"/>
      <c r="AG34" s="1348"/>
      <c r="AH34" s="1348"/>
      <c r="AI34" s="1348"/>
      <c r="AJ34" s="1348"/>
      <c r="AK34" s="1348"/>
      <c r="AL34" s="1348"/>
      <c r="AM34" s="1348"/>
      <c r="AN34" s="1348"/>
      <c r="AO34" s="1349"/>
      <c r="AP34" s="17"/>
      <c r="AQ34" s="17"/>
      <c r="AR34" s="26"/>
      <c r="AS34" s="50"/>
    </row>
    <row r="35" spans="1:45" s="19" customFormat="1" ht="13.5" customHeight="1">
      <c r="A35" s="17"/>
      <c r="B35" s="17"/>
      <c r="C35" s="17"/>
      <c r="D35" s="1356"/>
      <c r="E35" s="1128"/>
      <c r="F35" s="1129"/>
      <c r="G35" s="1129"/>
      <c r="H35" s="1129"/>
      <c r="I35" s="1129"/>
      <c r="J35" s="1129"/>
      <c r="K35" s="1129"/>
      <c r="L35" s="1130"/>
      <c r="M35" s="1350"/>
      <c r="N35" s="1351"/>
      <c r="O35" s="1351"/>
      <c r="P35" s="1351"/>
      <c r="Q35" s="1351"/>
      <c r="R35" s="1351"/>
      <c r="S35" s="1351"/>
      <c r="T35" s="1351"/>
      <c r="U35" s="1351"/>
      <c r="V35" s="1351"/>
      <c r="W35" s="1351"/>
      <c r="X35" s="1351"/>
      <c r="Y35" s="1351"/>
      <c r="Z35" s="1351"/>
      <c r="AA35" s="1351"/>
      <c r="AB35" s="1351"/>
      <c r="AC35" s="1351"/>
      <c r="AD35" s="1351"/>
      <c r="AE35" s="1351"/>
      <c r="AF35" s="1351"/>
      <c r="AG35" s="1351"/>
      <c r="AH35" s="1351"/>
      <c r="AI35" s="1351"/>
      <c r="AJ35" s="1351"/>
      <c r="AK35" s="1351"/>
      <c r="AL35" s="1351"/>
      <c r="AM35" s="1351"/>
      <c r="AN35" s="1351"/>
      <c r="AO35" s="1352"/>
      <c r="AP35" s="17"/>
      <c r="AQ35" s="17"/>
      <c r="AR35" s="26"/>
      <c r="AS35" s="50"/>
    </row>
    <row r="36" spans="1:45" s="19" customFormat="1" ht="13.5" customHeight="1">
      <c r="A36" s="17"/>
      <c r="B36" s="17"/>
      <c r="C36" s="17"/>
      <c r="D36" s="1356"/>
      <c r="E36" s="1125" t="s">
        <v>131</v>
      </c>
      <c r="F36" s="1126"/>
      <c r="G36" s="1126"/>
      <c r="H36" s="1126"/>
      <c r="I36" s="1126"/>
      <c r="J36" s="1126"/>
      <c r="K36" s="1126"/>
      <c r="L36" s="1127"/>
      <c r="M36" s="1347"/>
      <c r="N36" s="1348"/>
      <c r="O36" s="1348"/>
      <c r="P36" s="1348"/>
      <c r="Q36" s="1348"/>
      <c r="R36" s="1348"/>
      <c r="S36" s="1348"/>
      <c r="T36" s="1348"/>
      <c r="U36" s="1348"/>
      <c r="V36" s="1348"/>
      <c r="W36" s="1348"/>
      <c r="X36" s="1348"/>
      <c r="Y36" s="1348"/>
      <c r="Z36" s="1348"/>
      <c r="AA36" s="1348"/>
      <c r="AB36" s="1348"/>
      <c r="AC36" s="1348"/>
      <c r="AD36" s="1348"/>
      <c r="AE36" s="1348"/>
      <c r="AF36" s="1348"/>
      <c r="AG36" s="1348"/>
      <c r="AH36" s="1348"/>
      <c r="AI36" s="1348"/>
      <c r="AJ36" s="1348"/>
      <c r="AK36" s="1348"/>
      <c r="AL36" s="1348"/>
      <c r="AM36" s="1348"/>
      <c r="AN36" s="1348"/>
      <c r="AO36" s="1349"/>
      <c r="AP36" s="17"/>
      <c r="AQ36" s="17"/>
      <c r="AR36" s="26"/>
      <c r="AS36" s="50"/>
    </row>
    <row r="37" spans="1:45" s="19" customFormat="1" ht="13.5" customHeight="1">
      <c r="A37" s="17"/>
      <c r="B37" s="17"/>
      <c r="C37" s="17"/>
      <c r="D37" s="1357"/>
      <c r="E37" s="1128"/>
      <c r="F37" s="1129"/>
      <c r="G37" s="1129"/>
      <c r="H37" s="1129"/>
      <c r="I37" s="1129"/>
      <c r="J37" s="1129"/>
      <c r="K37" s="1129"/>
      <c r="L37" s="1130"/>
      <c r="M37" s="1350"/>
      <c r="N37" s="1351"/>
      <c r="O37" s="1351"/>
      <c r="P37" s="1351"/>
      <c r="Q37" s="1351"/>
      <c r="R37" s="1351"/>
      <c r="S37" s="1351"/>
      <c r="T37" s="1351"/>
      <c r="U37" s="1351"/>
      <c r="V37" s="1351"/>
      <c r="W37" s="1351"/>
      <c r="X37" s="1351"/>
      <c r="Y37" s="1351"/>
      <c r="Z37" s="1351"/>
      <c r="AA37" s="1351"/>
      <c r="AB37" s="1351"/>
      <c r="AC37" s="1351"/>
      <c r="AD37" s="1351"/>
      <c r="AE37" s="1351"/>
      <c r="AF37" s="1351"/>
      <c r="AG37" s="1351"/>
      <c r="AH37" s="1351"/>
      <c r="AI37" s="1351"/>
      <c r="AJ37" s="1351"/>
      <c r="AK37" s="1351"/>
      <c r="AL37" s="1351"/>
      <c r="AM37" s="1351"/>
      <c r="AN37" s="1351"/>
      <c r="AO37" s="1352"/>
      <c r="AP37" s="17"/>
      <c r="AQ37" s="17"/>
      <c r="AR37" s="26"/>
      <c r="AS37" s="50"/>
    </row>
    <row r="38" spans="1:45" s="19" customFormat="1" ht="13.5" customHeight="1">
      <c r="A38" s="17"/>
      <c r="B38" s="17"/>
      <c r="C38" s="17"/>
      <c r="D38" s="1125" t="s">
        <v>132</v>
      </c>
      <c r="E38" s="1126"/>
      <c r="F38" s="1126"/>
      <c r="G38" s="1126"/>
      <c r="H38" s="1126"/>
      <c r="I38" s="1126"/>
      <c r="J38" s="1126"/>
      <c r="K38" s="1126"/>
      <c r="L38" s="1127"/>
      <c r="M38" s="1347"/>
      <c r="N38" s="1348"/>
      <c r="O38" s="1348"/>
      <c r="P38" s="1348"/>
      <c r="Q38" s="1348"/>
      <c r="R38" s="1348"/>
      <c r="S38" s="1348"/>
      <c r="T38" s="1348"/>
      <c r="U38" s="1348"/>
      <c r="V38" s="1348"/>
      <c r="W38" s="1348"/>
      <c r="X38" s="1348"/>
      <c r="Y38" s="1348"/>
      <c r="Z38" s="1348"/>
      <c r="AA38" s="1348"/>
      <c r="AB38" s="1348"/>
      <c r="AC38" s="1348"/>
      <c r="AD38" s="1348"/>
      <c r="AE38" s="1348"/>
      <c r="AF38" s="1348"/>
      <c r="AG38" s="1348"/>
      <c r="AH38" s="1348"/>
      <c r="AI38" s="1348"/>
      <c r="AJ38" s="1348"/>
      <c r="AK38" s="1348"/>
      <c r="AL38" s="1348"/>
      <c r="AM38" s="1348"/>
      <c r="AN38" s="1348"/>
      <c r="AO38" s="1349"/>
      <c r="AP38" s="17"/>
      <c r="AQ38" s="17"/>
      <c r="AR38" s="26"/>
      <c r="AS38" s="50"/>
    </row>
    <row r="39" spans="1:45" s="19" customFormat="1" ht="13.5" customHeight="1">
      <c r="A39" s="17"/>
      <c r="B39" s="17"/>
      <c r="C39" s="17"/>
      <c r="D39" s="1128"/>
      <c r="E39" s="1129"/>
      <c r="F39" s="1129"/>
      <c r="G39" s="1129"/>
      <c r="H39" s="1129"/>
      <c r="I39" s="1129"/>
      <c r="J39" s="1129"/>
      <c r="K39" s="1129"/>
      <c r="L39" s="1130"/>
      <c r="M39" s="1350"/>
      <c r="N39" s="1351"/>
      <c r="O39" s="1351"/>
      <c r="P39" s="1351"/>
      <c r="Q39" s="1351"/>
      <c r="R39" s="1351"/>
      <c r="S39" s="1351"/>
      <c r="T39" s="1351"/>
      <c r="U39" s="1351"/>
      <c r="V39" s="1351"/>
      <c r="W39" s="1351"/>
      <c r="X39" s="1351"/>
      <c r="Y39" s="1351"/>
      <c r="Z39" s="1351"/>
      <c r="AA39" s="1351"/>
      <c r="AB39" s="1351"/>
      <c r="AC39" s="1351"/>
      <c r="AD39" s="1351"/>
      <c r="AE39" s="1351"/>
      <c r="AF39" s="1351"/>
      <c r="AG39" s="1351"/>
      <c r="AH39" s="1351"/>
      <c r="AI39" s="1351"/>
      <c r="AJ39" s="1351"/>
      <c r="AK39" s="1351"/>
      <c r="AL39" s="1351"/>
      <c r="AM39" s="1351"/>
      <c r="AN39" s="1351"/>
      <c r="AO39" s="1352"/>
      <c r="AP39" s="17"/>
      <c r="AQ39" s="17"/>
      <c r="AR39" s="26"/>
      <c r="AS39" s="50"/>
    </row>
    <row r="40" spans="1:45" s="19" customFormat="1" ht="13.5" customHeight="1">
      <c r="A40" s="17"/>
      <c r="B40" s="17"/>
      <c r="C40" s="17"/>
      <c r="D40" s="1347" t="s">
        <v>133</v>
      </c>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8"/>
      <c r="AB40" s="1348"/>
      <c r="AC40" s="1348"/>
      <c r="AD40" s="1348"/>
      <c r="AE40" s="1348"/>
      <c r="AF40" s="1348"/>
      <c r="AG40" s="1348"/>
      <c r="AH40" s="1348"/>
      <c r="AI40" s="1348"/>
      <c r="AJ40" s="1348"/>
      <c r="AK40" s="1348"/>
      <c r="AL40" s="1348"/>
      <c r="AM40" s="1348"/>
      <c r="AN40" s="1348"/>
      <c r="AO40" s="1349"/>
      <c r="AP40" s="17"/>
      <c r="AQ40" s="17"/>
      <c r="AR40" s="26"/>
      <c r="AS40" s="50"/>
    </row>
    <row r="41" spans="1:45" s="19" customFormat="1" ht="13.5" customHeight="1">
      <c r="A41" s="17"/>
      <c r="B41" s="17"/>
      <c r="C41" s="17"/>
      <c r="D41" s="1353"/>
      <c r="E41" s="1354"/>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4"/>
      <c r="AH41" s="1354"/>
      <c r="AI41" s="1354"/>
      <c r="AJ41" s="1354"/>
      <c r="AK41" s="1354"/>
      <c r="AL41" s="1354"/>
      <c r="AM41" s="1354"/>
      <c r="AN41" s="1354"/>
      <c r="AO41" s="1355"/>
      <c r="AP41" s="17"/>
      <c r="AQ41" s="17"/>
      <c r="AR41" s="26"/>
      <c r="AS41" s="50"/>
    </row>
    <row r="42" spans="1:45" s="19" customFormat="1" ht="13.5" customHeight="1">
      <c r="A42" s="17"/>
      <c r="B42" s="17"/>
      <c r="C42" s="17"/>
      <c r="D42" s="1356"/>
      <c r="E42" s="1125" t="s">
        <v>134</v>
      </c>
      <c r="F42" s="1126"/>
      <c r="G42" s="1126"/>
      <c r="H42" s="1126"/>
      <c r="I42" s="1126"/>
      <c r="J42" s="1126"/>
      <c r="K42" s="1126"/>
      <c r="L42" s="1127"/>
      <c r="M42" s="1131" t="s">
        <v>1009</v>
      </c>
      <c r="N42" s="1132"/>
      <c r="O42" s="1132"/>
      <c r="P42" s="1132"/>
      <c r="Q42" s="1132"/>
      <c r="R42" s="1132"/>
      <c r="S42" s="1132"/>
      <c r="T42" s="1132"/>
      <c r="U42" s="1132"/>
      <c r="V42" s="1132"/>
      <c r="W42" s="1132"/>
      <c r="X42" s="1132"/>
      <c r="Y42" s="1132"/>
      <c r="Z42" s="1132"/>
      <c r="AA42" s="1132"/>
      <c r="AB42" s="1132"/>
      <c r="AC42" s="1132"/>
      <c r="AD42" s="1132"/>
      <c r="AE42" s="1132"/>
      <c r="AF42" s="1132"/>
      <c r="AG42" s="1132"/>
      <c r="AH42" s="1132"/>
      <c r="AI42" s="1132"/>
      <c r="AJ42" s="1132"/>
      <c r="AK42" s="1132"/>
      <c r="AL42" s="1132"/>
      <c r="AM42" s="1132"/>
      <c r="AN42" s="1132"/>
      <c r="AO42" s="1133"/>
      <c r="AP42" s="17"/>
      <c r="AQ42" s="17"/>
      <c r="AR42" s="26"/>
      <c r="AS42" s="50"/>
    </row>
    <row r="43" spans="1:45" s="19" customFormat="1" ht="13.5" customHeight="1">
      <c r="A43" s="17"/>
      <c r="B43" s="17"/>
      <c r="C43" s="17"/>
      <c r="D43" s="1356"/>
      <c r="E43" s="1198"/>
      <c r="F43" s="1358"/>
      <c r="G43" s="1358"/>
      <c r="H43" s="1358"/>
      <c r="I43" s="1358"/>
      <c r="J43" s="1358"/>
      <c r="K43" s="1358"/>
      <c r="L43" s="1199"/>
      <c r="M43" s="1195"/>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6"/>
      <c r="AI43" s="1196"/>
      <c r="AJ43" s="1196"/>
      <c r="AK43" s="1196"/>
      <c r="AL43" s="1196"/>
      <c r="AM43" s="1196"/>
      <c r="AN43" s="1196"/>
      <c r="AO43" s="1197"/>
      <c r="AP43" s="17"/>
      <c r="AQ43" s="17"/>
      <c r="AR43" s="26"/>
      <c r="AS43" s="50"/>
    </row>
    <row r="44" spans="1:45" s="19" customFormat="1" ht="13.5" customHeight="1">
      <c r="A44" s="17"/>
      <c r="B44" s="17"/>
      <c r="C44" s="17"/>
      <c r="D44" s="1356"/>
      <c r="E44" s="1198"/>
      <c r="F44" s="1358"/>
      <c r="G44" s="1358"/>
      <c r="H44" s="1358"/>
      <c r="I44" s="1358"/>
      <c r="J44" s="1358"/>
      <c r="K44" s="1358"/>
      <c r="L44" s="1199"/>
      <c r="M44" s="1195"/>
      <c r="N44" s="1196"/>
      <c r="O44" s="1196"/>
      <c r="P44" s="1196"/>
      <c r="Q44" s="1196"/>
      <c r="R44" s="1196"/>
      <c r="S44" s="1196"/>
      <c r="T44" s="1196"/>
      <c r="U44" s="1196"/>
      <c r="V44" s="1196"/>
      <c r="W44" s="1196"/>
      <c r="X44" s="1196"/>
      <c r="Y44" s="1196"/>
      <c r="Z44" s="1196"/>
      <c r="AA44" s="1196"/>
      <c r="AB44" s="1196"/>
      <c r="AC44" s="1196"/>
      <c r="AD44" s="1196"/>
      <c r="AE44" s="1196"/>
      <c r="AF44" s="1196"/>
      <c r="AG44" s="1196"/>
      <c r="AH44" s="1196"/>
      <c r="AI44" s="1196"/>
      <c r="AJ44" s="1196"/>
      <c r="AK44" s="1196"/>
      <c r="AL44" s="1196"/>
      <c r="AM44" s="1196"/>
      <c r="AN44" s="1196"/>
      <c r="AO44" s="1197"/>
      <c r="AP44" s="17"/>
      <c r="AQ44" s="17"/>
      <c r="AR44" s="26"/>
      <c r="AS44" s="50"/>
    </row>
    <row r="45" spans="1:45" s="19" customFormat="1" ht="13.5" customHeight="1">
      <c r="A45" s="17"/>
      <c r="B45" s="17"/>
      <c r="C45" s="17"/>
      <c r="D45" s="1356"/>
      <c r="E45" s="1128"/>
      <c r="F45" s="1129"/>
      <c r="G45" s="1129"/>
      <c r="H45" s="1129"/>
      <c r="I45" s="1129"/>
      <c r="J45" s="1129"/>
      <c r="K45" s="1129"/>
      <c r="L45" s="1130"/>
      <c r="M45" s="1134"/>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6"/>
      <c r="AP45" s="17"/>
      <c r="AQ45" s="17"/>
      <c r="AR45" s="26"/>
      <c r="AS45" s="50"/>
    </row>
    <row r="46" spans="1:45" s="19" customFormat="1" ht="13.5" customHeight="1">
      <c r="A46" s="17"/>
      <c r="B46" s="17"/>
      <c r="C46" s="17"/>
      <c r="D46" s="1356"/>
      <c r="E46" s="1125" t="s">
        <v>141</v>
      </c>
      <c r="F46" s="1126"/>
      <c r="G46" s="1126"/>
      <c r="H46" s="1126"/>
      <c r="I46" s="1126"/>
      <c r="J46" s="1126"/>
      <c r="K46" s="1126"/>
      <c r="L46" s="1127"/>
      <c r="M46" s="1125"/>
      <c r="N46" s="1126"/>
      <c r="O46" s="1126"/>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7"/>
      <c r="AP46" s="17"/>
      <c r="AQ46" s="17"/>
      <c r="AR46" s="26"/>
      <c r="AS46" s="50"/>
    </row>
    <row r="47" spans="1:45" s="19" customFormat="1" ht="13.5" customHeight="1">
      <c r="A47" s="17"/>
      <c r="B47" s="17"/>
      <c r="C47" s="17"/>
      <c r="D47" s="1357"/>
      <c r="E47" s="1128"/>
      <c r="F47" s="1129"/>
      <c r="G47" s="1129"/>
      <c r="H47" s="1129"/>
      <c r="I47" s="1129"/>
      <c r="J47" s="1129"/>
      <c r="K47" s="1129"/>
      <c r="L47" s="1130"/>
      <c r="M47" s="1128"/>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30"/>
      <c r="AP47" s="17"/>
      <c r="AQ47" s="17"/>
      <c r="AR47" s="26"/>
      <c r="AS47" s="50"/>
    </row>
    <row r="48" spans="1:45" s="19" customFormat="1" ht="13.5" customHeight="1">
      <c r="A48" s="17"/>
      <c r="B48" s="17"/>
      <c r="C48" s="17"/>
      <c r="D48" s="1125" t="s">
        <v>135</v>
      </c>
      <c r="E48" s="1126"/>
      <c r="F48" s="1126"/>
      <c r="G48" s="1126"/>
      <c r="H48" s="1126"/>
      <c r="I48" s="1126"/>
      <c r="J48" s="1126"/>
      <c r="K48" s="1126"/>
      <c r="L48" s="1127"/>
      <c r="M48" s="1318"/>
      <c r="N48" s="1319"/>
      <c r="O48" s="1319"/>
      <c r="P48" s="1319"/>
      <c r="Q48" s="1319"/>
      <c r="R48" s="1319"/>
      <c r="S48" s="1319"/>
      <c r="T48" s="1319"/>
      <c r="U48" s="1319"/>
      <c r="V48" s="1319"/>
      <c r="W48" s="1319"/>
      <c r="X48" s="1319"/>
      <c r="Y48" s="1319"/>
      <c r="Z48" s="1319"/>
      <c r="AA48" s="1319"/>
      <c r="AB48" s="1319"/>
      <c r="AC48" s="1319"/>
      <c r="AD48" s="1319"/>
      <c r="AE48" s="1319"/>
      <c r="AF48" s="1319"/>
      <c r="AG48" s="1319"/>
      <c r="AH48" s="1319"/>
      <c r="AI48" s="1319"/>
      <c r="AJ48" s="1319"/>
      <c r="AK48" s="1319"/>
      <c r="AL48" s="1319"/>
      <c r="AM48" s="1319"/>
      <c r="AN48" s="1319"/>
      <c r="AO48" s="1320"/>
      <c r="AP48" s="17"/>
      <c r="AQ48" s="17"/>
      <c r="AR48" s="26"/>
      <c r="AS48" s="50"/>
    </row>
    <row r="49" spans="1:51" s="19" customFormat="1" ht="13.5" customHeight="1">
      <c r="A49" s="17"/>
      <c r="B49" s="17"/>
      <c r="C49" s="17"/>
      <c r="D49" s="1128"/>
      <c r="E49" s="1129"/>
      <c r="F49" s="1129"/>
      <c r="G49" s="1129"/>
      <c r="H49" s="1129"/>
      <c r="I49" s="1129"/>
      <c r="J49" s="1129"/>
      <c r="K49" s="1129"/>
      <c r="L49" s="1130"/>
      <c r="M49" s="1321"/>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3"/>
      <c r="AP49" s="17"/>
      <c r="AQ49" s="17"/>
      <c r="AR49" s="26"/>
      <c r="AS49" s="50"/>
    </row>
    <row r="50" spans="1:51" s="19" customFormat="1" ht="13.5" customHeight="1">
      <c r="A50" s="17"/>
      <c r="B50" s="17"/>
      <c r="C50" s="17"/>
      <c r="D50" s="1131" t="s">
        <v>136</v>
      </c>
      <c r="E50" s="1132"/>
      <c r="F50" s="1132"/>
      <c r="G50" s="1132"/>
      <c r="H50" s="1132"/>
      <c r="I50" s="1132"/>
      <c r="J50" s="1132"/>
      <c r="K50" s="1132"/>
      <c r="L50" s="1132"/>
      <c r="M50" s="1132"/>
      <c r="N50" s="1132"/>
      <c r="O50" s="1132"/>
      <c r="P50" s="1132"/>
      <c r="Q50" s="1133"/>
      <c r="R50" s="1131" t="s">
        <v>142</v>
      </c>
      <c r="S50" s="1132"/>
      <c r="T50" s="1132"/>
      <c r="U50" s="1132"/>
      <c r="V50" s="1132"/>
      <c r="W50" s="1132"/>
      <c r="X50" s="1132"/>
      <c r="Y50" s="1132"/>
      <c r="Z50" s="1132"/>
      <c r="AA50" s="1132"/>
      <c r="AB50" s="1132"/>
      <c r="AC50" s="1132"/>
      <c r="AD50" s="1132"/>
      <c r="AE50" s="1132"/>
      <c r="AF50" s="1132"/>
      <c r="AG50" s="1132"/>
      <c r="AH50" s="1132"/>
      <c r="AI50" s="1132"/>
      <c r="AJ50" s="1132"/>
      <c r="AK50" s="1132"/>
      <c r="AL50" s="1132"/>
      <c r="AM50" s="1132"/>
      <c r="AN50" s="1132"/>
      <c r="AO50" s="1133"/>
      <c r="AP50" s="17"/>
      <c r="AQ50" s="17"/>
      <c r="AR50" s="26"/>
      <c r="AS50" s="50"/>
      <c r="AY50" s="20"/>
    </row>
    <row r="51" spans="1:51" s="19" customFormat="1" ht="13.5" customHeight="1">
      <c r="A51" s="17"/>
      <c r="B51" s="17"/>
      <c r="C51" s="17"/>
      <c r="D51" s="1134"/>
      <c r="E51" s="1135"/>
      <c r="F51" s="1135"/>
      <c r="G51" s="1135"/>
      <c r="H51" s="1135"/>
      <c r="I51" s="1135"/>
      <c r="J51" s="1135"/>
      <c r="K51" s="1135"/>
      <c r="L51" s="1135"/>
      <c r="M51" s="1135"/>
      <c r="N51" s="1135"/>
      <c r="O51" s="1135"/>
      <c r="P51" s="1135"/>
      <c r="Q51" s="1136"/>
      <c r="R51" s="1134"/>
      <c r="S51" s="1135"/>
      <c r="T51" s="1135"/>
      <c r="U51" s="1135"/>
      <c r="V51" s="1135"/>
      <c r="W51" s="1135"/>
      <c r="X51" s="1135"/>
      <c r="Y51" s="1135"/>
      <c r="Z51" s="1135"/>
      <c r="AA51" s="1135"/>
      <c r="AB51" s="1135"/>
      <c r="AC51" s="1135"/>
      <c r="AD51" s="1135"/>
      <c r="AE51" s="1135"/>
      <c r="AF51" s="1135"/>
      <c r="AG51" s="1135"/>
      <c r="AH51" s="1135"/>
      <c r="AI51" s="1135"/>
      <c r="AJ51" s="1135"/>
      <c r="AK51" s="1135"/>
      <c r="AL51" s="1135"/>
      <c r="AM51" s="1135"/>
      <c r="AN51" s="1135"/>
      <c r="AO51" s="1136"/>
      <c r="AP51" s="17"/>
      <c r="AQ51" s="17"/>
      <c r="AR51" s="26"/>
      <c r="AS51" s="50"/>
    </row>
    <row r="52" spans="1:51" s="19" customFormat="1" ht="13.5" customHeight="1">
      <c r="A52" s="17"/>
      <c r="B52" s="17"/>
      <c r="C52" s="17"/>
      <c r="D52" s="1131" t="s">
        <v>703</v>
      </c>
      <c r="E52" s="1132"/>
      <c r="F52" s="1132"/>
      <c r="G52" s="1132"/>
      <c r="H52" s="1132"/>
      <c r="I52" s="1132"/>
      <c r="J52" s="1132"/>
      <c r="K52" s="1132"/>
      <c r="L52" s="1132"/>
      <c r="M52" s="1132"/>
      <c r="N52" s="1132"/>
      <c r="O52" s="1132"/>
      <c r="P52" s="1132"/>
      <c r="Q52" s="1133"/>
      <c r="R52" s="1131" t="s">
        <v>142</v>
      </c>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3"/>
      <c r="AP52" s="17"/>
      <c r="AQ52" s="17"/>
      <c r="AR52" s="26"/>
      <c r="AS52" s="50"/>
    </row>
    <row r="53" spans="1:51" s="19" customFormat="1" ht="13.5" customHeight="1">
      <c r="A53" s="17"/>
      <c r="B53" s="17"/>
      <c r="C53" s="17"/>
      <c r="D53" s="1134"/>
      <c r="E53" s="1135"/>
      <c r="F53" s="1135"/>
      <c r="G53" s="1135"/>
      <c r="H53" s="1135"/>
      <c r="I53" s="1135"/>
      <c r="J53" s="1135"/>
      <c r="K53" s="1135"/>
      <c r="L53" s="1135"/>
      <c r="M53" s="1135"/>
      <c r="N53" s="1135"/>
      <c r="O53" s="1135"/>
      <c r="P53" s="1135"/>
      <c r="Q53" s="1136"/>
      <c r="R53" s="1134"/>
      <c r="S53" s="1135"/>
      <c r="T53" s="1135"/>
      <c r="U53" s="1135"/>
      <c r="V53" s="1135"/>
      <c r="W53" s="1135"/>
      <c r="X53" s="1135"/>
      <c r="Y53" s="1135"/>
      <c r="Z53" s="1135"/>
      <c r="AA53" s="1135"/>
      <c r="AB53" s="1135"/>
      <c r="AC53" s="1135"/>
      <c r="AD53" s="1135"/>
      <c r="AE53" s="1135"/>
      <c r="AF53" s="1135"/>
      <c r="AG53" s="1135"/>
      <c r="AH53" s="1135"/>
      <c r="AI53" s="1135"/>
      <c r="AJ53" s="1135"/>
      <c r="AK53" s="1135"/>
      <c r="AL53" s="1135"/>
      <c r="AM53" s="1135"/>
      <c r="AN53" s="1135"/>
      <c r="AO53" s="1136"/>
      <c r="AP53" s="17"/>
      <c r="AQ53" s="17"/>
      <c r="AR53" s="26"/>
      <c r="AS53" s="50"/>
    </row>
    <row r="54" spans="1:51" s="19" customFormat="1" ht="13.5" customHeight="1">
      <c r="A54" s="28"/>
      <c r="B54" s="28"/>
      <c r="C54" s="28"/>
      <c r="D54" s="27" t="s">
        <v>143</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t="s">
        <v>1010</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s="19" customFormat="1" ht="13.5" customHeight="1">
      <c r="A56" s="28"/>
      <c r="B56" s="28"/>
      <c r="C56" s="28"/>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6"/>
      <c r="AS56" s="50"/>
    </row>
    <row r="57" spans="1:51">
      <c r="B57" s="22" t="s">
        <v>121</v>
      </c>
      <c r="C57" s="59"/>
      <c r="D57" s="59"/>
      <c r="E57" s="59"/>
      <c r="F57" s="59"/>
      <c r="G57" s="59"/>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51" s="4" customFormat="1">
      <c r="A58" s="25"/>
      <c r="B58" s="22"/>
      <c r="C58" s="22" t="s">
        <v>148</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5"/>
    </row>
    <row r="59" spans="1:51" s="4" customFormat="1">
      <c r="A59" s="25"/>
      <c r="B59" s="22"/>
      <c r="C59" s="22"/>
      <c r="D59" s="22" t="s">
        <v>147</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5"/>
      <c r="AQ59" s="25"/>
      <c r="AR59" s="25"/>
      <c r="AS59" s="25"/>
    </row>
    <row r="60" spans="1:51" s="4" customFormat="1" ht="18" customHeight="1">
      <c r="A60" s="25"/>
      <c r="B60" s="25"/>
      <c r="C60" s="25"/>
      <c r="D60" s="1294" t="s">
        <v>13</v>
      </c>
      <c r="E60" s="1295"/>
      <c r="F60" s="1295"/>
      <c r="G60" s="1296"/>
      <c r="H60" s="874" t="s">
        <v>92</v>
      </c>
      <c r="I60" s="875"/>
      <c r="J60" s="876"/>
      <c r="K60" s="1306" t="s">
        <v>93</v>
      </c>
      <c r="L60" s="1307"/>
      <c r="M60" s="1307"/>
      <c r="N60" s="1308"/>
      <c r="O60" s="1312" t="s">
        <v>94</v>
      </c>
      <c r="P60" s="1313"/>
      <c r="Q60" s="1313"/>
      <c r="R60" s="1314"/>
      <c r="S60" s="1306" t="s">
        <v>95</v>
      </c>
      <c r="T60" s="1307"/>
      <c r="U60" s="1307"/>
      <c r="V60" s="1308"/>
      <c r="W60" s="1306" t="s">
        <v>96</v>
      </c>
      <c r="X60" s="1307"/>
      <c r="Y60" s="1307"/>
      <c r="Z60" s="1307"/>
      <c r="AA60" s="1308"/>
      <c r="AB60" s="1306" t="s">
        <v>97</v>
      </c>
      <c r="AC60" s="1307"/>
      <c r="AD60" s="1307"/>
      <c r="AE60" s="1307"/>
      <c r="AF60" s="1308"/>
      <c r="AG60" s="1306" t="s">
        <v>98</v>
      </c>
      <c r="AH60" s="1324"/>
      <c r="AI60" s="1324"/>
      <c r="AJ60" s="1325"/>
      <c r="AK60" s="1332" t="s">
        <v>14</v>
      </c>
      <c r="AL60" s="1333"/>
      <c r="AM60" s="1306" t="s">
        <v>99</v>
      </c>
      <c r="AN60" s="1333"/>
      <c r="AO60" s="1306" t="s">
        <v>39</v>
      </c>
      <c r="AP60" s="1325"/>
      <c r="AQ60" s="445"/>
      <c r="AR60" s="25"/>
      <c r="AS60" s="25"/>
    </row>
    <row r="61" spans="1:51" s="4" customFormat="1" ht="18" customHeight="1">
      <c r="A61" s="25"/>
      <c r="B61" s="25"/>
      <c r="C61" s="25"/>
      <c r="D61" s="1297"/>
      <c r="E61" s="1298"/>
      <c r="F61" s="1298"/>
      <c r="G61" s="1299"/>
      <c r="H61" s="1303"/>
      <c r="I61" s="1304"/>
      <c r="J61" s="1305"/>
      <c r="K61" s="1309"/>
      <c r="L61" s="1310"/>
      <c r="M61" s="1310"/>
      <c r="N61" s="1311"/>
      <c r="O61" s="1315"/>
      <c r="P61" s="1316"/>
      <c r="Q61" s="1316"/>
      <c r="R61" s="1317"/>
      <c r="S61" s="1309"/>
      <c r="T61" s="1310"/>
      <c r="U61" s="1310"/>
      <c r="V61" s="1311"/>
      <c r="W61" s="1309"/>
      <c r="X61" s="1310"/>
      <c r="Y61" s="1310"/>
      <c r="Z61" s="1310"/>
      <c r="AA61" s="1311"/>
      <c r="AB61" s="1309"/>
      <c r="AC61" s="1310"/>
      <c r="AD61" s="1310"/>
      <c r="AE61" s="1310"/>
      <c r="AF61" s="1311"/>
      <c r="AG61" s="1326"/>
      <c r="AH61" s="1327"/>
      <c r="AI61" s="1327"/>
      <c r="AJ61" s="1328"/>
      <c r="AK61" s="1334"/>
      <c r="AL61" s="1335"/>
      <c r="AM61" s="1334"/>
      <c r="AN61" s="1335"/>
      <c r="AO61" s="1326"/>
      <c r="AP61" s="1328"/>
      <c r="AQ61" s="445"/>
      <c r="AR61" s="25"/>
      <c r="AS61" s="25"/>
    </row>
    <row r="62" spans="1:51" s="4" customFormat="1" ht="18" customHeight="1">
      <c r="A62" s="25"/>
      <c r="B62" s="25"/>
      <c r="C62" s="25"/>
      <c r="D62" s="1300"/>
      <c r="E62" s="1301"/>
      <c r="F62" s="1301"/>
      <c r="G62" s="1302"/>
      <c r="H62" s="877"/>
      <c r="I62" s="878"/>
      <c r="J62" s="879"/>
      <c r="K62" s="1338" t="s">
        <v>1011</v>
      </c>
      <c r="L62" s="1339"/>
      <c r="M62" s="1339"/>
      <c r="N62" s="1340"/>
      <c r="O62" s="1341" t="s">
        <v>1012</v>
      </c>
      <c r="P62" s="1342"/>
      <c r="Q62" s="1342"/>
      <c r="R62" s="1343"/>
      <c r="S62" s="1341" t="s">
        <v>1013</v>
      </c>
      <c r="T62" s="1342"/>
      <c r="U62" s="1342"/>
      <c r="V62" s="1343"/>
      <c r="W62" s="1338" t="s">
        <v>1014</v>
      </c>
      <c r="X62" s="1339"/>
      <c r="Y62" s="1339"/>
      <c r="Z62" s="1339"/>
      <c r="AA62" s="1340"/>
      <c r="AB62" s="1344" t="s">
        <v>1015</v>
      </c>
      <c r="AC62" s="1345"/>
      <c r="AD62" s="1345"/>
      <c r="AE62" s="1345"/>
      <c r="AF62" s="1346"/>
      <c r="AG62" s="1329"/>
      <c r="AH62" s="1330"/>
      <c r="AI62" s="1330"/>
      <c r="AJ62" s="1331"/>
      <c r="AK62" s="1336"/>
      <c r="AL62" s="1337"/>
      <c r="AM62" s="1336"/>
      <c r="AN62" s="1337"/>
      <c r="AO62" s="1329"/>
      <c r="AP62" s="1331"/>
      <c r="AQ62" s="445"/>
      <c r="AR62" s="25"/>
      <c r="AS62" s="25"/>
    </row>
    <row r="63" spans="1:51" s="4" customFormat="1" ht="18" customHeight="1">
      <c r="A63" s="25"/>
      <c r="B63" s="25"/>
      <c r="C63" s="25"/>
      <c r="D63" s="1283"/>
      <c r="E63" s="1289"/>
      <c r="F63" s="1289"/>
      <c r="G63" s="1290"/>
      <c r="H63" s="1291"/>
      <c r="I63" s="1292"/>
      <c r="J63" s="1293"/>
      <c r="K63" s="1267"/>
      <c r="L63" s="1281"/>
      <c r="M63" s="1281"/>
      <c r="N63" s="1282"/>
      <c r="O63" s="1267"/>
      <c r="P63" s="1281"/>
      <c r="Q63" s="1281"/>
      <c r="R63" s="1282"/>
      <c r="S63" s="1267"/>
      <c r="T63" s="1281"/>
      <c r="U63" s="1281"/>
      <c r="V63" s="1282"/>
      <c r="W63" s="1267"/>
      <c r="X63" s="1281"/>
      <c r="Y63" s="1281"/>
      <c r="Z63" s="1281"/>
      <c r="AA63" s="1282"/>
      <c r="AB63" s="1269"/>
      <c r="AC63" s="1272"/>
      <c r="AD63" s="1272"/>
      <c r="AE63" s="1272"/>
      <c r="AF63" s="1279"/>
      <c r="AG63" s="1269"/>
      <c r="AH63" s="1272"/>
      <c r="AI63" s="1272"/>
      <c r="AJ63" s="1279"/>
      <c r="AK63" s="1273"/>
      <c r="AL63" s="1280"/>
      <c r="AM63" s="1275"/>
      <c r="AN63" s="1276"/>
      <c r="AO63" s="1277"/>
      <c r="AP63" s="1278"/>
      <c r="AQ63" s="423"/>
      <c r="AR63" s="25"/>
      <c r="AS63" s="25"/>
    </row>
    <row r="64" spans="1:51" s="4" customFormat="1" ht="18" customHeight="1">
      <c r="A64" s="25"/>
      <c r="B64" s="25"/>
      <c r="C64" s="25"/>
      <c r="D64" s="1283"/>
      <c r="E64" s="1284"/>
      <c r="F64" s="1284"/>
      <c r="G64" s="1285"/>
      <c r="H64" s="1286"/>
      <c r="I64" s="1287"/>
      <c r="J64" s="1288"/>
      <c r="K64" s="1267"/>
      <c r="L64" s="728"/>
      <c r="M64" s="728"/>
      <c r="N64" s="1268"/>
      <c r="O64" s="1267" t="s">
        <v>203</v>
      </c>
      <c r="P64" s="728"/>
      <c r="Q64" s="728"/>
      <c r="R64" s="1268"/>
      <c r="S64" s="1267"/>
      <c r="T64" s="728"/>
      <c r="U64" s="728"/>
      <c r="V64" s="1268"/>
      <c r="W64" s="1267"/>
      <c r="X64" s="728"/>
      <c r="Y64" s="728"/>
      <c r="Z64" s="728"/>
      <c r="AA64" s="1268"/>
      <c r="AB64" s="1269"/>
      <c r="AC64" s="1270"/>
      <c r="AD64" s="1270"/>
      <c r="AE64" s="1270"/>
      <c r="AF64" s="1271"/>
      <c r="AG64" s="1269"/>
      <c r="AH64" s="1272"/>
      <c r="AI64" s="1270"/>
      <c r="AJ64" s="1271"/>
      <c r="AK64" s="1273"/>
      <c r="AL64" s="1274"/>
      <c r="AM64" s="1275"/>
      <c r="AN64" s="1276"/>
      <c r="AO64" s="1277"/>
      <c r="AP64" s="1278"/>
      <c r="AQ64" s="423"/>
      <c r="AR64" s="25"/>
      <c r="AS64" s="25"/>
    </row>
    <row r="65" spans="1:49" s="4" customFormat="1" ht="18" customHeight="1" thickBot="1">
      <c r="A65" s="25"/>
      <c r="B65" s="25"/>
      <c r="C65" s="25"/>
      <c r="D65" s="1261"/>
      <c r="E65" s="1262"/>
      <c r="F65" s="1262"/>
      <c r="G65" s="1263"/>
      <c r="H65" s="1264"/>
      <c r="I65" s="1265"/>
      <c r="J65" s="1266"/>
      <c r="K65" s="1258"/>
      <c r="L65" s="700"/>
      <c r="M65" s="700"/>
      <c r="N65" s="1259"/>
      <c r="O65" s="1267" t="s">
        <v>203</v>
      </c>
      <c r="P65" s="728"/>
      <c r="Q65" s="728"/>
      <c r="R65" s="1268"/>
      <c r="S65" s="1258"/>
      <c r="T65" s="700"/>
      <c r="U65" s="700"/>
      <c r="V65" s="1259"/>
      <c r="W65" s="1258"/>
      <c r="X65" s="700"/>
      <c r="Y65" s="700"/>
      <c r="Z65" s="700"/>
      <c r="AA65" s="1259"/>
      <c r="AB65" s="1250"/>
      <c r="AC65" s="1251"/>
      <c r="AD65" s="1251"/>
      <c r="AE65" s="1251"/>
      <c r="AF65" s="1252"/>
      <c r="AG65" s="1250"/>
      <c r="AH65" s="1253"/>
      <c r="AI65" s="1251"/>
      <c r="AJ65" s="1252"/>
      <c r="AK65" s="1254"/>
      <c r="AL65" s="1255"/>
      <c r="AM65" s="1256"/>
      <c r="AN65" s="1257"/>
      <c r="AO65" s="874"/>
      <c r="AP65" s="876"/>
      <c r="AQ65" s="423"/>
      <c r="AR65" s="25"/>
      <c r="AS65" s="25"/>
    </row>
    <row r="66" spans="1:49" s="4" customFormat="1" ht="14.25" thickTop="1">
      <c r="A66" s="22"/>
      <c r="B66" s="22"/>
      <c r="C66" s="22"/>
      <c r="D66" s="1240" t="s">
        <v>40</v>
      </c>
      <c r="E66" s="1246"/>
      <c r="F66" s="1246"/>
      <c r="G66" s="1260"/>
      <c r="H66" s="1240"/>
      <c r="I66" s="1241"/>
      <c r="J66" s="1242"/>
      <c r="K66" s="1240"/>
      <c r="L66" s="1241"/>
      <c r="M66" s="1241"/>
      <c r="N66" s="1242"/>
      <c r="O66" s="1240"/>
      <c r="P66" s="1241"/>
      <c r="Q66" s="1241"/>
      <c r="R66" s="1242"/>
      <c r="S66" s="1240"/>
      <c r="T66" s="1241"/>
      <c r="U66" s="1241"/>
      <c r="V66" s="1242"/>
      <c r="W66" s="1240"/>
      <c r="X66" s="1241"/>
      <c r="Y66" s="1241"/>
      <c r="Z66" s="1241"/>
      <c r="AA66" s="1242"/>
      <c r="AB66" s="1243"/>
      <c r="AC66" s="1244"/>
      <c r="AD66" s="1244"/>
      <c r="AE66" s="1244"/>
      <c r="AF66" s="1245"/>
      <c r="AG66" s="1240"/>
      <c r="AH66" s="1246"/>
      <c r="AI66" s="1241"/>
      <c r="AJ66" s="1242"/>
      <c r="AK66" s="1247"/>
      <c r="AL66" s="1248"/>
      <c r="AM66" s="1249"/>
      <c r="AN66" s="1248"/>
      <c r="AO66" s="1240"/>
      <c r="AP66" s="1242"/>
      <c r="AQ66" s="426"/>
      <c r="AR66" s="25"/>
      <c r="AS66" s="25"/>
    </row>
    <row r="67" spans="1:49" s="10" customFormat="1" ht="13.5" customHeight="1">
      <c r="A67" s="62"/>
      <c r="B67" s="62"/>
      <c r="C67" s="62"/>
      <c r="D67" s="63" t="s">
        <v>23</v>
      </c>
      <c r="E67" s="64"/>
      <c r="F67" s="64"/>
      <c r="G67" s="64"/>
      <c r="H67" s="64"/>
      <c r="I67" s="64"/>
      <c r="J67" s="64"/>
      <c r="K67" s="64"/>
      <c r="L67" s="64"/>
      <c r="M67" s="64"/>
      <c r="N67" s="64"/>
      <c r="O67" s="64"/>
      <c r="P67" s="64"/>
      <c r="Q67" s="64"/>
      <c r="R67" s="64"/>
      <c r="S67" s="64"/>
      <c r="T67" s="64"/>
      <c r="U67" s="64"/>
      <c r="V67" s="64"/>
      <c r="W67" s="65"/>
      <c r="X67" s="65"/>
      <c r="Y67" s="65"/>
      <c r="Z67" s="65" t="s">
        <v>1016</v>
      </c>
      <c r="AA67" s="65"/>
      <c r="AB67" s="65"/>
      <c r="AC67" s="65"/>
      <c r="AD67" s="65"/>
      <c r="AE67" s="65"/>
      <c r="AF67" s="65"/>
      <c r="AG67" s="65"/>
      <c r="AH67" s="65"/>
      <c r="AI67" s="65"/>
      <c r="AJ67" s="65"/>
      <c r="AK67" s="65"/>
      <c r="AL67" s="65"/>
      <c r="AM67" s="65"/>
      <c r="AN67" s="65"/>
      <c r="AO67" s="65"/>
      <c r="AP67" s="66"/>
      <c r="AQ67" s="51"/>
      <c r="AR67" s="51"/>
      <c r="AS67" s="51"/>
      <c r="AT67" s="11"/>
      <c r="AU67" s="11"/>
      <c r="AV67" s="11"/>
      <c r="AW67" s="9"/>
    </row>
    <row r="68" spans="1:49" s="10" customFormat="1" ht="13.5" customHeight="1">
      <c r="A68" s="62"/>
      <c r="B68" s="62"/>
      <c r="C68" s="62"/>
      <c r="D68" s="67"/>
      <c r="E68" s="1119" t="s">
        <v>108</v>
      </c>
      <c r="F68" s="1120"/>
      <c r="G68" s="1120"/>
      <c r="H68" s="1120"/>
      <c r="I68" s="1120"/>
      <c r="J68" s="1120"/>
      <c r="K68" s="1120"/>
      <c r="L68" s="1120"/>
      <c r="M68" s="1121"/>
      <c r="N68" s="1119" t="s">
        <v>1017</v>
      </c>
      <c r="O68" s="1120"/>
      <c r="P68" s="1120"/>
      <c r="Q68" s="1120"/>
      <c r="R68" s="1120"/>
      <c r="S68" s="1121"/>
      <c r="T68" s="1119" t="s">
        <v>24</v>
      </c>
      <c r="U68" s="1120"/>
      <c r="V68" s="1120"/>
      <c r="W68" s="1120"/>
      <c r="X68" s="1120"/>
      <c r="Y68" s="1121"/>
      <c r="Z68" s="51"/>
      <c r="AA68" s="1156"/>
      <c r="AB68" s="1157"/>
      <c r="AC68" s="1157"/>
      <c r="AD68" s="1157"/>
      <c r="AE68" s="1236" t="s">
        <v>1018</v>
      </c>
      <c r="AF68" s="1236"/>
      <c r="AG68" s="1236"/>
      <c r="AH68" s="1236"/>
      <c r="AI68" s="1236"/>
      <c r="AJ68" s="1236"/>
      <c r="AK68" s="1236"/>
      <c r="AL68" s="1236"/>
      <c r="AM68" s="1236"/>
      <c r="AN68" s="1236"/>
      <c r="AO68" s="1236"/>
      <c r="AP68" s="1237"/>
      <c r="AQ68" s="15"/>
      <c r="AR68" s="68"/>
      <c r="AS68" s="51"/>
      <c r="AT68" s="11"/>
      <c r="AU68" s="11"/>
      <c r="AV68" s="11"/>
      <c r="AW68" s="9"/>
    </row>
    <row r="69" spans="1:49" s="10" customFormat="1" ht="13.5" customHeight="1">
      <c r="A69" s="62"/>
      <c r="B69" s="62"/>
      <c r="C69" s="62"/>
      <c r="D69" s="69"/>
      <c r="E69" s="1230" t="s">
        <v>20</v>
      </c>
      <c r="F69" s="1231"/>
      <c r="G69" s="1231"/>
      <c r="H69" s="1231"/>
      <c r="I69" s="1231"/>
      <c r="J69" s="1231"/>
      <c r="K69" s="1231"/>
      <c r="L69" s="1231"/>
      <c r="M69" s="1232"/>
      <c r="N69" s="1233" t="s">
        <v>1019</v>
      </c>
      <c r="O69" s="1234"/>
      <c r="P69" s="1234"/>
      <c r="Q69" s="1234"/>
      <c r="R69" s="1234"/>
      <c r="S69" s="1235"/>
      <c r="T69" s="1233" t="s">
        <v>1020</v>
      </c>
      <c r="U69" s="1234"/>
      <c r="V69" s="1234"/>
      <c r="W69" s="1234"/>
      <c r="X69" s="1234"/>
      <c r="Y69" s="1235"/>
      <c r="Z69" s="51"/>
      <c r="AA69" s="1158"/>
      <c r="AB69" s="1159"/>
      <c r="AC69" s="1159"/>
      <c r="AD69" s="1159"/>
      <c r="AE69" s="1238"/>
      <c r="AF69" s="1238"/>
      <c r="AG69" s="1238"/>
      <c r="AH69" s="1238"/>
      <c r="AI69" s="1238"/>
      <c r="AJ69" s="1238"/>
      <c r="AK69" s="1238"/>
      <c r="AL69" s="1238"/>
      <c r="AM69" s="1238"/>
      <c r="AN69" s="1238"/>
      <c r="AO69" s="1238"/>
      <c r="AP69" s="1239"/>
      <c r="AQ69" s="15"/>
      <c r="AR69" s="68"/>
      <c r="AS69" s="51"/>
      <c r="AT69" s="11"/>
      <c r="AU69" s="11"/>
      <c r="AV69" s="11"/>
      <c r="AW69" s="9"/>
    </row>
    <row r="70" spans="1:49" s="10" customFormat="1" ht="13.5" customHeight="1">
      <c r="A70" s="62"/>
      <c r="B70" s="62"/>
      <c r="C70" s="62"/>
      <c r="D70" s="69"/>
      <c r="E70" s="1230" t="s">
        <v>21</v>
      </c>
      <c r="F70" s="1231"/>
      <c r="G70" s="1231"/>
      <c r="H70" s="1231"/>
      <c r="I70" s="1231"/>
      <c r="J70" s="1231"/>
      <c r="K70" s="1231"/>
      <c r="L70" s="1231"/>
      <c r="M70" s="1232"/>
      <c r="N70" s="1233" t="s">
        <v>1021</v>
      </c>
      <c r="O70" s="1234"/>
      <c r="P70" s="1234"/>
      <c r="Q70" s="1234"/>
      <c r="R70" s="1234"/>
      <c r="S70" s="1235"/>
      <c r="T70" s="1233" t="s">
        <v>1022</v>
      </c>
      <c r="U70" s="1234"/>
      <c r="V70" s="1234"/>
      <c r="W70" s="1234"/>
      <c r="X70" s="1234"/>
      <c r="Y70" s="1235"/>
      <c r="Z70" s="51"/>
      <c r="AA70" s="1150" t="s">
        <v>151</v>
      </c>
      <c r="AB70" s="1151"/>
      <c r="AC70" s="1151"/>
      <c r="AD70" s="1151"/>
      <c r="AE70" s="1151"/>
      <c r="AF70" s="1151"/>
      <c r="AG70" s="1151"/>
      <c r="AH70" s="1151"/>
      <c r="AI70" s="1151"/>
      <c r="AJ70" s="1151"/>
      <c r="AK70" s="1151"/>
      <c r="AL70" s="1151"/>
      <c r="AM70" s="1151"/>
      <c r="AN70" s="1151"/>
      <c r="AO70" s="1151"/>
      <c r="AP70" s="1152"/>
      <c r="AQ70" s="52"/>
      <c r="AR70" s="52"/>
      <c r="AS70" s="52"/>
      <c r="AT70" s="39"/>
      <c r="AU70" s="11"/>
      <c r="AV70" s="11"/>
      <c r="AW70" s="9"/>
    </row>
    <row r="71" spans="1:49" s="10" customFormat="1" ht="13.5" customHeight="1">
      <c r="A71" s="62"/>
      <c r="B71" s="62"/>
      <c r="C71" s="62"/>
      <c r="D71" s="69"/>
      <c r="E71" s="1230" t="s">
        <v>22</v>
      </c>
      <c r="F71" s="1231"/>
      <c r="G71" s="1231"/>
      <c r="H71" s="1231"/>
      <c r="I71" s="1231"/>
      <c r="J71" s="1231"/>
      <c r="K71" s="1231"/>
      <c r="L71" s="1231"/>
      <c r="M71" s="1232"/>
      <c r="N71" s="1227" t="s">
        <v>1023</v>
      </c>
      <c r="O71" s="1228"/>
      <c r="P71" s="1228"/>
      <c r="Q71" s="1228"/>
      <c r="R71" s="1228"/>
      <c r="S71" s="1229"/>
      <c r="T71" s="1227" t="s">
        <v>1024</v>
      </c>
      <c r="U71" s="1228"/>
      <c r="V71" s="1228"/>
      <c r="W71" s="1228"/>
      <c r="X71" s="1228"/>
      <c r="Y71" s="1229"/>
      <c r="Z71" s="51"/>
      <c r="AA71" s="1153"/>
      <c r="AB71" s="1154"/>
      <c r="AC71" s="1154"/>
      <c r="AD71" s="1154"/>
      <c r="AE71" s="1154"/>
      <c r="AF71" s="1154"/>
      <c r="AG71" s="1154"/>
      <c r="AH71" s="1154"/>
      <c r="AI71" s="1154"/>
      <c r="AJ71" s="1154"/>
      <c r="AK71" s="1154"/>
      <c r="AL71" s="1154"/>
      <c r="AM71" s="1154"/>
      <c r="AN71" s="1154"/>
      <c r="AO71" s="1154"/>
      <c r="AP71" s="1155"/>
      <c r="AQ71" s="52"/>
      <c r="AR71" s="52"/>
      <c r="AS71" s="52"/>
      <c r="AT71" s="39"/>
      <c r="AU71" s="11"/>
      <c r="AV71" s="11"/>
      <c r="AW71" s="9"/>
    </row>
    <row r="72" spans="1:49" s="10" customFormat="1" ht="13.5" customHeight="1">
      <c r="A72" s="62"/>
      <c r="B72" s="62"/>
      <c r="C72" s="62"/>
      <c r="D72" s="67"/>
      <c r="E72" s="1119" t="s">
        <v>109</v>
      </c>
      <c r="F72" s="1120"/>
      <c r="G72" s="1120"/>
      <c r="H72" s="1120"/>
      <c r="I72" s="1120"/>
      <c r="J72" s="1120"/>
      <c r="K72" s="1120"/>
      <c r="L72" s="1120"/>
      <c r="M72" s="1121"/>
      <c r="N72" s="1122" t="s">
        <v>1025</v>
      </c>
      <c r="O72" s="1123"/>
      <c r="P72" s="1123"/>
      <c r="Q72" s="1123"/>
      <c r="R72" s="1123"/>
      <c r="S72" s="1124"/>
      <c r="T72" s="1227" t="s">
        <v>1026</v>
      </c>
      <c r="U72" s="1228"/>
      <c r="V72" s="1228"/>
      <c r="W72" s="1228"/>
      <c r="X72" s="1228"/>
      <c r="Y72" s="1229"/>
      <c r="Z72" s="70"/>
      <c r="AA72" s="51"/>
      <c r="AB72" s="51"/>
      <c r="AC72" s="51"/>
      <c r="AD72" s="51"/>
      <c r="AE72" s="51"/>
      <c r="AF72" s="51"/>
      <c r="AG72" s="51"/>
      <c r="AH72" s="51"/>
      <c r="AI72" s="51"/>
      <c r="AJ72" s="51"/>
      <c r="AK72" s="51"/>
      <c r="AL72" s="51"/>
      <c r="AM72" s="51"/>
      <c r="AN72" s="51"/>
      <c r="AO72" s="51"/>
      <c r="AP72" s="71"/>
      <c r="AQ72" s="51"/>
      <c r="AR72" s="51"/>
      <c r="AS72" s="51"/>
      <c r="AT72" s="11"/>
      <c r="AU72" s="11"/>
      <c r="AV72" s="12"/>
      <c r="AW72" s="9"/>
    </row>
    <row r="73" spans="1:49" s="10" customFormat="1" ht="13.5" customHeight="1">
      <c r="A73" s="62"/>
      <c r="B73" s="62"/>
      <c r="C73" s="62"/>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4"/>
      <c r="AQ73" s="53"/>
      <c r="AR73" s="53"/>
      <c r="AS73" s="53"/>
      <c r="AT73" s="9"/>
      <c r="AU73" s="9"/>
      <c r="AV73" s="9"/>
      <c r="AW73" s="9"/>
    </row>
    <row r="74" spans="1:49" s="10" customFormat="1" ht="13.5" customHeight="1">
      <c r="A74" s="62"/>
      <c r="B74" s="62"/>
      <c r="C74" s="62"/>
      <c r="D74" s="27" t="s">
        <v>149</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704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12"/>
      <c r="AU75" s="9"/>
      <c r="AV75" s="9"/>
      <c r="AW75" s="9"/>
    </row>
    <row r="76" spans="1:49" s="10" customFormat="1" ht="13.5" customHeight="1">
      <c r="A76" s="62"/>
      <c r="B76" s="62"/>
      <c r="C76" s="62"/>
      <c r="D76" s="27" t="s">
        <v>80</v>
      </c>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9"/>
      <c r="AU76" s="9"/>
      <c r="AV76" s="9"/>
      <c r="AW76" s="9"/>
    </row>
    <row r="77" spans="1:49" s="4" customFormat="1" ht="13.5" customHeight="1">
      <c r="A77" s="22"/>
      <c r="B77" s="22"/>
      <c r="C77" s="22"/>
      <c r="D77" s="22"/>
      <c r="E77" s="22"/>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2"/>
      <c r="AK77" s="22"/>
      <c r="AL77" s="22"/>
      <c r="AM77" s="22"/>
      <c r="AN77" s="22"/>
      <c r="AO77" s="22"/>
      <c r="AP77" s="22"/>
      <c r="AQ77" s="22"/>
      <c r="AR77" s="25"/>
      <c r="AS77" s="25"/>
    </row>
    <row r="78" spans="1:49" s="4" customFormat="1" ht="13.5" customHeight="1">
      <c r="A78" s="22"/>
      <c r="B78" s="22"/>
      <c r="C78" s="22"/>
      <c r="D78" s="22" t="s">
        <v>170</v>
      </c>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54"/>
      <c r="AR78" s="25"/>
      <c r="AS78" s="25"/>
    </row>
    <row r="79" spans="1:49" s="4" customFormat="1" ht="13.5" customHeight="1">
      <c r="A79" s="22"/>
      <c r="B79" s="22"/>
      <c r="C79" s="22"/>
      <c r="D79" s="1125" t="s">
        <v>110</v>
      </c>
      <c r="E79" s="1126"/>
      <c r="F79" s="1126"/>
      <c r="G79" s="1126"/>
      <c r="H79" s="1126"/>
      <c r="I79" s="1126"/>
      <c r="J79" s="1126"/>
      <c r="K79" s="1126"/>
      <c r="L79" s="1126"/>
      <c r="M79" s="1126"/>
      <c r="N79" s="1126"/>
      <c r="O79" s="1126"/>
      <c r="P79" s="1126"/>
      <c r="Q79" s="1126"/>
      <c r="R79" s="1126"/>
      <c r="S79" s="1126"/>
      <c r="T79" s="1126"/>
      <c r="U79" s="1126"/>
      <c r="V79" s="1126"/>
      <c r="W79" s="1127"/>
      <c r="X79" s="1125" t="s">
        <v>111</v>
      </c>
      <c r="Y79" s="1126"/>
      <c r="Z79" s="1126"/>
      <c r="AA79" s="1126"/>
      <c r="AB79" s="1126"/>
      <c r="AC79" s="1126"/>
      <c r="AD79" s="1126"/>
      <c r="AE79" s="1126"/>
      <c r="AF79" s="1126"/>
      <c r="AG79" s="1126"/>
      <c r="AH79" s="1126"/>
      <c r="AI79" s="1126"/>
      <c r="AJ79" s="1126"/>
      <c r="AK79" s="1126"/>
      <c r="AL79" s="1126"/>
      <c r="AM79" s="1126"/>
      <c r="AN79" s="1126"/>
      <c r="AO79" s="1126"/>
      <c r="AP79" s="1127"/>
      <c r="AQ79" s="25"/>
      <c r="AR79" s="25"/>
      <c r="AS79" s="25"/>
    </row>
    <row r="80" spans="1:49" s="4" customFormat="1" ht="13.5" customHeight="1">
      <c r="A80" s="22"/>
      <c r="B80" s="22"/>
      <c r="C80" s="22"/>
      <c r="D80" s="1128"/>
      <c r="E80" s="1129"/>
      <c r="F80" s="1129"/>
      <c r="G80" s="1129"/>
      <c r="H80" s="1129"/>
      <c r="I80" s="1129"/>
      <c r="J80" s="1129"/>
      <c r="K80" s="1129"/>
      <c r="L80" s="1129"/>
      <c r="M80" s="1129"/>
      <c r="N80" s="1129"/>
      <c r="O80" s="1129"/>
      <c r="P80" s="1129"/>
      <c r="Q80" s="1129"/>
      <c r="R80" s="1129"/>
      <c r="S80" s="1129"/>
      <c r="T80" s="1129"/>
      <c r="U80" s="1129"/>
      <c r="V80" s="1129"/>
      <c r="W80" s="1130"/>
      <c r="X80" s="1128"/>
      <c r="Y80" s="1129"/>
      <c r="Z80" s="1129"/>
      <c r="AA80" s="1129"/>
      <c r="AB80" s="1129"/>
      <c r="AC80" s="1129"/>
      <c r="AD80" s="1129"/>
      <c r="AE80" s="1129"/>
      <c r="AF80" s="1129"/>
      <c r="AG80" s="1129"/>
      <c r="AH80" s="1129"/>
      <c r="AI80" s="1129"/>
      <c r="AJ80" s="1129"/>
      <c r="AK80" s="1129"/>
      <c r="AL80" s="1129"/>
      <c r="AM80" s="1129"/>
      <c r="AN80" s="1129"/>
      <c r="AO80" s="1129"/>
      <c r="AP80" s="1130"/>
      <c r="AQ80" s="25"/>
      <c r="AR80" s="25"/>
      <c r="AS80" s="25"/>
    </row>
    <row r="81" spans="1:49" s="4" customFormat="1" ht="13.5" customHeight="1">
      <c r="A81" s="22"/>
      <c r="B81" s="22"/>
      <c r="C81" s="22"/>
      <c r="D81" s="1131" t="s">
        <v>13</v>
      </c>
      <c r="E81" s="1132"/>
      <c r="F81" s="1132"/>
      <c r="G81" s="1132"/>
      <c r="H81" s="1132"/>
      <c r="I81" s="1133"/>
      <c r="J81" s="1137" t="s">
        <v>113</v>
      </c>
      <c r="K81" s="1138"/>
      <c r="L81" s="1138"/>
      <c r="M81" s="1139"/>
      <c r="N81" s="1170" t="s">
        <v>112</v>
      </c>
      <c r="O81" s="1171"/>
      <c r="P81" s="1171"/>
      <c r="Q81" s="1172"/>
      <c r="R81" s="1180" t="s">
        <v>16</v>
      </c>
      <c r="S81" s="1180"/>
      <c r="T81" s="1180"/>
      <c r="U81" s="1180"/>
      <c r="V81" s="1181" t="s">
        <v>14</v>
      </c>
      <c r="W81" s="1181"/>
      <c r="X81" s="1131" t="s">
        <v>13</v>
      </c>
      <c r="Y81" s="1132"/>
      <c r="Z81" s="1132"/>
      <c r="AA81" s="1132"/>
      <c r="AB81" s="1132"/>
      <c r="AC81" s="1133"/>
      <c r="AD81" s="1180" t="s">
        <v>101</v>
      </c>
      <c r="AE81" s="1180"/>
      <c r="AF81" s="1180"/>
      <c r="AG81" s="1180"/>
      <c r="AH81" s="1180" t="s">
        <v>16</v>
      </c>
      <c r="AI81" s="1180"/>
      <c r="AJ81" s="1180"/>
      <c r="AK81" s="1180"/>
      <c r="AL81" s="1180" t="s">
        <v>1027</v>
      </c>
      <c r="AM81" s="1180"/>
      <c r="AN81" s="1180"/>
      <c r="AO81" s="1181" t="s">
        <v>14</v>
      </c>
      <c r="AP81" s="1181"/>
      <c r="AQ81" s="25"/>
      <c r="AR81" s="25"/>
      <c r="AS81" s="25"/>
    </row>
    <row r="82" spans="1:49" s="4" customFormat="1" ht="13.5" customHeight="1">
      <c r="A82" s="22"/>
      <c r="B82" s="22"/>
      <c r="C82" s="22"/>
      <c r="D82" s="1134"/>
      <c r="E82" s="1135"/>
      <c r="F82" s="1135"/>
      <c r="G82" s="1135"/>
      <c r="H82" s="1135"/>
      <c r="I82" s="1136"/>
      <c r="J82" s="1140"/>
      <c r="K82" s="1141"/>
      <c r="L82" s="1141"/>
      <c r="M82" s="1142"/>
      <c r="N82" s="1140" t="s">
        <v>115</v>
      </c>
      <c r="O82" s="1141"/>
      <c r="P82" s="1141"/>
      <c r="Q82" s="1142"/>
      <c r="R82" s="1180"/>
      <c r="S82" s="1180"/>
      <c r="T82" s="1180"/>
      <c r="U82" s="1180"/>
      <c r="V82" s="1181"/>
      <c r="W82" s="1181"/>
      <c r="X82" s="1134"/>
      <c r="Y82" s="1135"/>
      <c r="Z82" s="1135"/>
      <c r="AA82" s="1135"/>
      <c r="AB82" s="1135"/>
      <c r="AC82" s="1136"/>
      <c r="AD82" s="1180"/>
      <c r="AE82" s="1180"/>
      <c r="AF82" s="1180"/>
      <c r="AG82" s="1180"/>
      <c r="AH82" s="1180"/>
      <c r="AI82" s="1180"/>
      <c r="AJ82" s="1180"/>
      <c r="AK82" s="1180"/>
      <c r="AL82" s="1180"/>
      <c r="AM82" s="1180"/>
      <c r="AN82" s="1180"/>
      <c r="AO82" s="1181"/>
      <c r="AP82" s="1181"/>
      <c r="AQ82" s="25"/>
      <c r="AR82" s="25"/>
      <c r="AS82" s="25"/>
    </row>
    <row r="83" spans="1:49" s="4" customFormat="1" ht="13.5" customHeight="1">
      <c r="A83" s="22"/>
      <c r="B83" s="497"/>
      <c r="C83" s="22"/>
      <c r="D83" s="1215"/>
      <c r="E83" s="1216"/>
      <c r="F83" s="1216"/>
      <c r="G83" s="1216"/>
      <c r="H83" s="1216"/>
      <c r="I83" s="1217"/>
      <c r="J83" s="1221"/>
      <c r="K83" s="1222"/>
      <c r="L83" s="1222"/>
      <c r="M83" s="1223"/>
      <c r="N83" s="1147"/>
      <c r="O83" s="1148"/>
      <c r="P83" s="1148"/>
      <c r="Q83" s="1149"/>
      <c r="R83" s="638"/>
      <c r="S83" s="639"/>
      <c r="T83" s="639"/>
      <c r="U83" s="642"/>
      <c r="V83" s="638"/>
      <c r="W83" s="642"/>
      <c r="X83" s="1215"/>
      <c r="Y83" s="1216"/>
      <c r="Z83" s="1216"/>
      <c r="AA83" s="1216"/>
      <c r="AB83" s="1216"/>
      <c r="AC83" s="1217"/>
      <c r="AD83" s="1173"/>
      <c r="AE83" s="1173"/>
      <c r="AF83" s="1173"/>
      <c r="AG83" s="1173"/>
      <c r="AH83" s="1173"/>
      <c r="AI83" s="1173"/>
      <c r="AJ83" s="1173"/>
      <c r="AK83" s="1173"/>
      <c r="AL83" s="1173"/>
      <c r="AM83" s="1173"/>
      <c r="AN83" s="1173"/>
      <c r="AO83" s="1173"/>
      <c r="AP83" s="1173"/>
      <c r="AQ83" s="25"/>
      <c r="AR83" s="25"/>
      <c r="AS83" s="25"/>
    </row>
    <row r="84" spans="1:49" s="4" customFormat="1" ht="13.5" customHeight="1">
      <c r="A84" s="22"/>
      <c r="B84" s="22"/>
      <c r="C84" s="22"/>
      <c r="D84" s="1218"/>
      <c r="E84" s="1219"/>
      <c r="F84" s="1219"/>
      <c r="G84" s="1219"/>
      <c r="H84" s="1219"/>
      <c r="I84" s="1220"/>
      <c r="J84" s="1224"/>
      <c r="K84" s="1225"/>
      <c r="L84" s="1225"/>
      <c r="M84" s="1226"/>
      <c r="N84" s="1212"/>
      <c r="O84" s="1213"/>
      <c r="P84" s="1213"/>
      <c r="Q84" s="1214"/>
      <c r="R84" s="640"/>
      <c r="S84" s="641"/>
      <c r="T84" s="641"/>
      <c r="U84" s="643"/>
      <c r="V84" s="640"/>
      <c r="W84" s="643"/>
      <c r="X84" s="1218"/>
      <c r="Y84" s="1219"/>
      <c r="Z84" s="1219"/>
      <c r="AA84" s="1219"/>
      <c r="AB84" s="1219"/>
      <c r="AC84" s="1220"/>
      <c r="AD84" s="1173"/>
      <c r="AE84" s="1173"/>
      <c r="AF84" s="1173"/>
      <c r="AG84" s="1173"/>
      <c r="AH84" s="1173"/>
      <c r="AI84" s="1173"/>
      <c r="AJ84" s="1173"/>
      <c r="AK84" s="1173"/>
      <c r="AL84" s="1173"/>
      <c r="AM84" s="1173"/>
      <c r="AN84" s="1173"/>
      <c r="AO84" s="1173"/>
      <c r="AP84" s="1173"/>
      <c r="AQ84" s="25"/>
      <c r="AR84" s="25"/>
      <c r="AS84" s="25"/>
    </row>
    <row r="85" spans="1:49" s="4" customFormat="1" ht="13.5" customHeight="1">
      <c r="A85" s="22"/>
      <c r="B85" s="22"/>
      <c r="C85" s="22"/>
      <c r="D85" s="1206" t="s">
        <v>155</v>
      </c>
      <c r="E85" s="1207"/>
      <c r="F85" s="1207"/>
      <c r="G85" s="1207"/>
      <c r="H85" s="1207"/>
      <c r="I85" s="1208"/>
      <c r="J85" s="1110"/>
      <c r="K85" s="1111"/>
      <c r="L85" s="1111"/>
      <c r="M85" s="1112"/>
      <c r="N85" s="1147"/>
      <c r="O85" s="1148"/>
      <c r="P85" s="1148"/>
      <c r="Q85" s="1149"/>
      <c r="R85" s="1173"/>
      <c r="S85" s="1173"/>
      <c r="T85" s="1173"/>
      <c r="U85" s="1173"/>
      <c r="V85" s="1173"/>
      <c r="W85" s="1173"/>
      <c r="X85" s="1206" t="s">
        <v>155</v>
      </c>
      <c r="Y85" s="1207"/>
      <c r="Z85" s="1207"/>
      <c r="AA85" s="1207"/>
      <c r="AB85" s="1207"/>
      <c r="AC85" s="1208"/>
      <c r="AD85" s="1173"/>
      <c r="AE85" s="1173"/>
      <c r="AF85" s="1173"/>
      <c r="AG85" s="1173"/>
      <c r="AH85" s="1173"/>
      <c r="AI85" s="1173"/>
      <c r="AJ85" s="1173"/>
      <c r="AK85" s="1173"/>
      <c r="AL85" s="1173"/>
      <c r="AM85" s="1173"/>
      <c r="AN85" s="1173"/>
      <c r="AO85" s="1173"/>
      <c r="AP85" s="1173"/>
      <c r="AQ85" s="25"/>
      <c r="AR85" s="25"/>
      <c r="AS85" s="25"/>
    </row>
    <row r="86" spans="1:49" s="4" customFormat="1" ht="13.5" customHeight="1">
      <c r="A86" s="22"/>
      <c r="B86" s="22"/>
      <c r="C86" s="22"/>
      <c r="D86" s="1209"/>
      <c r="E86" s="1210"/>
      <c r="F86" s="1210"/>
      <c r="G86" s="1210"/>
      <c r="H86" s="1210"/>
      <c r="I86" s="1211"/>
      <c r="J86" s="1113"/>
      <c r="K86" s="1114"/>
      <c r="L86" s="1114"/>
      <c r="M86" s="1115"/>
      <c r="N86" s="1128" t="s">
        <v>203</v>
      </c>
      <c r="O86" s="1129"/>
      <c r="P86" s="1129"/>
      <c r="Q86" s="1130"/>
      <c r="R86" s="1173"/>
      <c r="S86" s="1173"/>
      <c r="T86" s="1173"/>
      <c r="U86" s="1173"/>
      <c r="V86" s="1173"/>
      <c r="W86" s="1173"/>
      <c r="X86" s="1209"/>
      <c r="Y86" s="1210"/>
      <c r="Z86" s="1210"/>
      <c r="AA86" s="1210"/>
      <c r="AB86" s="1210"/>
      <c r="AC86" s="1211"/>
      <c r="AD86" s="1173"/>
      <c r="AE86" s="1173"/>
      <c r="AF86" s="1173"/>
      <c r="AG86" s="1173"/>
      <c r="AH86" s="1173"/>
      <c r="AI86" s="1173"/>
      <c r="AJ86" s="1173"/>
      <c r="AK86" s="1173"/>
      <c r="AL86" s="1173"/>
      <c r="AM86" s="1173"/>
      <c r="AN86" s="1173"/>
      <c r="AO86" s="1173"/>
      <c r="AP86" s="1173"/>
      <c r="AQ86" s="25"/>
      <c r="AR86" s="25"/>
      <c r="AS86" s="25"/>
    </row>
    <row r="87" spans="1:49" s="4" customFormat="1" ht="13.5" customHeight="1">
      <c r="A87" s="22"/>
      <c r="B87" s="22"/>
      <c r="C87" s="22"/>
      <c r="D87" s="1206" t="s">
        <v>155</v>
      </c>
      <c r="E87" s="1207"/>
      <c r="F87" s="1207"/>
      <c r="G87" s="1207"/>
      <c r="H87" s="1207"/>
      <c r="I87" s="1208"/>
      <c r="J87" s="1110"/>
      <c r="K87" s="1111"/>
      <c r="L87" s="1111"/>
      <c r="M87" s="1112"/>
      <c r="N87" s="1147"/>
      <c r="O87" s="1148"/>
      <c r="P87" s="1148"/>
      <c r="Q87" s="1149"/>
      <c r="R87" s="1173"/>
      <c r="S87" s="1173"/>
      <c r="T87" s="1173"/>
      <c r="U87" s="1173"/>
      <c r="V87" s="1173"/>
      <c r="W87" s="1173"/>
      <c r="X87" s="1206" t="s">
        <v>155</v>
      </c>
      <c r="Y87" s="1207"/>
      <c r="Z87" s="1207"/>
      <c r="AA87" s="1207"/>
      <c r="AB87" s="1207"/>
      <c r="AC87" s="1208"/>
      <c r="AD87" s="1173"/>
      <c r="AE87" s="1173"/>
      <c r="AF87" s="1173"/>
      <c r="AG87" s="1173"/>
      <c r="AH87" s="1173"/>
      <c r="AI87" s="1173"/>
      <c r="AJ87" s="1173"/>
      <c r="AK87" s="1173"/>
      <c r="AL87" s="1173"/>
      <c r="AM87" s="1173"/>
      <c r="AN87" s="1173"/>
      <c r="AO87" s="1173"/>
      <c r="AP87" s="1173"/>
      <c r="AQ87" s="25"/>
      <c r="AR87" s="25"/>
      <c r="AS87" s="25"/>
    </row>
    <row r="88" spans="1:49" s="4" customFormat="1" ht="13.5" customHeight="1">
      <c r="A88" s="22"/>
      <c r="B88" s="22"/>
      <c r="C88" s="22"/>
      <c r="D88" s="1209"/>
      <c r="E88" s="1210"/>
      <c r="F88" s="1210"/>
      <c r="G88" s="1210"/>
      <c r="H88" s="1210"/>
      <c r="I88" s="1211"/>
      <c r="J88" s="1113"/>
      <c r="K88" s="1114"/>
      <c r="L88" s="1114"/>
      <c r="M88" s="1115"/>
      <c r="N88" s="1128" t="s">
        <v>203</v>
      </c>
      <c r="O88" s="1129"/>
      <c r="P88" s="1129"/>
      <c r="Q88" s="1130"/>
      <c r="R88" s="1173"/>
      <c r="S88" s="1173"/>
      <c r="T88" s="1173"/>
      <c r="U88" s="1173"/>
      <c r="V88" s="1173"/>
      <c r="W88" s="1173"/>
      <c r="X88" s="1209"/>
      <c r="Y88" s="1210"/>
      <c r="Z88" s="1210"/>
      <c r="AA88" s="1210"/>
      <c r="AB88" s="1210"/>
      <c r="AC88" s="1211"/>
      <c r="AD88" s="1173"/>
      <c r="AE88" s="1173"/>
      <c r="AF88" s="1173"/>
      <c r="AG88" s="1173"/>
      <c r="AH88" s="1173"/>
      <c r="AI88" s="1173"/>
      <c r="AJ88" s="1173"/>
      <c r="AK88" s="1173"/>
      <c r="AL88" s="1173"/>
      <c r="AM88" s="1173"/>
      <c r="AN88" s="1173"/>
      <c r="AO88" s="1173"/>
      <c r="AP88" s="1173"/>
      <c r="AQ88" s="25"/>
      <c r="AR88" s="25"/>
      <c r="AS88" s="25"/>
    </row>
    <row r="89" spans="1:49" s="4" customFormat="1" ht="13.5" customHeight="1">
      <c r="A89" s="22"/>
      <c r="B89" s="22"/>
      <c r="C89" s="22"/>
      <c r="D89" s="22"/>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54"/>
      <c r="AR89" s="25"/>
      <c r="AS89" s="25"/>
    </row>
    <row r="90" spans="1:49" s="10" customFormat="1" ht="13.5" customHeight="1">
      <c r="A90" s="62"/>
      <c r="B90" s="62"/>
      <c r="C90" s="62"/>
      <c r="D90" s="63" t="s">
        <v>23</v>
      </c>
      <c r="E90" s="64"/>
      <c r="F90" s="64"/>
      <c r="G90" s="64"/>
      <c r="H90" s="64"/>
      <c r="I90" s="64"/>
      <c r="J90" s="64"/>
      <c r="K90" s="64"/>
      <c r="L90" s="64"/>
      <c r="M90" s="64"/>
      <c r="N90" s="64"/>
      <c r="O90" s="64"/>
      <c r="P90" s="64"/>
      <c r="Q90" s="64"/>
      <c r="R90" s="64"/>
      <c r="S90" s="64"/>
      <c r="T90" s="64"/>
      <c r="U90" s="64"/>
      <c r="V90" s="64"/>
      <c r="W90" s="65"/>
      <c r="X90" s="65"/>
      <c r="Y90" s="65"/>
      <c r="Z90" s="65" t="s">
        <v>1028</v>
      </c>
      <c r="AA90" s="65"/>
      <c r="AB90" s="65"/>
      <c r="AC90" s="65"/>
      <c r="AD90" s="65"/>
      <c r="AE90" s="65"/>
      <c r="AF90" s="65"/>
      <c r="AG90" s="65"/>
      <c r="AH90" s="65"/>
      <c r="AI90" s="65"/>
      <c r="AJ90" s="65"/>
      <c r="AK90" s="65"/>
      <c r="AL90" s="65"/>
      <c r="AM90" s="65"/>
      <c r="AN90" s="65"/>
      <c r="AO90" s="65"/>
      <c r="AP90" s="66"/>
      <c r="AQ90" s="51"/>
      <c r="AR90" s="51"/>
      <c r="AS90" s="51"/>
      <c r="AT90" s="11"/>
      <c r="AU90" s="11"/>
      <c r="AV90" s="11"/>
      <c r="AW90" s="9"/>
    </row>
    <row r="91" spans="1:49" s="10" customFormat="1" ht="13.5" customHeight="1">
      <c r="A91" s="62"/>
      <c r="B91" s="62"/>
      <c r="C91" s="62"/>
      <c r="D91" s="67"/>
      <c r="E91" s="1119" t="s">
        <v>108</v>
      </c>
      <c r="F91" s="1120"/>
      <c r="G91" s="1120"/>
      <c r="H91" s="1120"/>
      <c r="I91" s="1120"/>
      <c r="J91" s="1120"/>
      <c r="K91" s="1120"/>
      <c r="L91" s="1120"/>
      <c r="M91" s="1121"/>
      <c r="N91" s="1119" t="s">
        <v>1029</v>
      </c>
      <c r="O91" s="1120"/>
      <c r="P91" s="1120"/>
      <c r="Q91" s="1120"/>
      <c r="R91" s="1120"/>
      <c r="S91" s="1121"/>
      <c r="T91" s="1119" t="s">
        <v>24</v>
      </c>
      <c r="U91" s="1120"/>
      <c r="V91" s="1120"/>
      <c r="W91" s="1120"/>
      <c r="X91" s="1120"/>
      <c r="Y91" s="1121"/>
      <c r="Z91" s="51"/>
      <c r="AA91" s="1156"/>
      <c r="AB91" s="1157"/>
      <c r="AC91" s="1157"/>
      <c r="AD91" s="1157"/>
      <c r="AE91" s="1160" t="s">
        <v>1030</v>
      </c>
      <c r="AF91" s="1160"/>
      <c r="AG91" s="1160"/>
      <c r="AH91" s="1160"/>
      <c r="AI91" s="1160"/>
      <c r="AJ91" s="1160"/>
      <c r="AK91" s="1160"/>
      <c r="AL91" s="1160"/>
      <c r="AM91" s="1160"/>
      <c r="AN91" s="1160"/>
      <c r="AO91" s="1160"/>
      <c r="AP91" s="1161"/>
      <c r="AQ91" s="15"/>
      <c r="AR91" s="68"/>
      <c r="AS91" s="51"/>
      <c r="AT91" s="11"/>
      <c r="AU91" s="11"/>
      <c r="AV91" s="11"/>
      <c r="AW91" s="9"/>
    </row>
    <row r="92" spans="1:49" s="10" customFormat="1" ht="13.5" customHeight="1">
      <c r="A92" s="62"/>
      <c r="B92" s="62"/>
      <c r="C92" s="62"/>
      <c r="D92" s="69"/>
      <c r="E92" s="1119" t="s">
        <v>20</v>
      </c>
      <c r="F92" s="1120"/>
      <c r="G92" s="1120"/>
      <c r="H92" s="1120"/>
      <c r="I92" s="1120"/>
      <c r="J92" s="1120"/>
      <c r="K92" s="1120"/>
      <c r="L92" s="1120"/>
      <c r="M92" s="1121"/>
      <c r="N92" s="1116" t="s">
        <v>1031</v>
      </c>
      <c r="O92" s="1117"/>
      <c r="P92" s="1117"/>
      <c r="Q92" s="1117"/>
      <c r="R92" s="1117"/>
      <c r="S92" s="1118"/>
      <c r="T92" s="1116" t="s">
        <v>1020</v>
      </c>
      <c r="U92" s="1117"/>
      <c r="V92" s="1117"/>
      <c r="W92" s="1117"/>
      <c r="X92" s="1117"/>
      <c r="Y92" s="1118"/>
      <c r="Z92" s="51"/>
      <c r="AA92" s="1158"/>
      <c r="AB92" s="1159"/>
      <c r="AC92" s="1159"/>
      <c r="AD92" s="1159"/>
      <c r="AE92" s="1162"/>
      <c r="AF92" s="1162"/>
      <c r="AG92" s="1162"/>
      <c r="AH92" s="1162"/>
      <c r="AI92" s="1162"/>
      <c r="AJ92" s="1162"/>
      <c r="AK92" s="1162"/>
      <c r="AL92" s="1162"/>
      <c r="AM92" s="1162"/>
      <c r="AN92" s="1162"/>
      <c r="AO92" s="1162"/>
      <c r="AP92" s="1163"/>
      <c r="AQ92" s="15"/>
      <c r="AR92" s="68"/>
      <c r="AS92" s="51"/>
      <c r="AT92" s="11"/>
      <c r="AU92" s="11"/>
      <c r="AV92" s="11"/>
      <c r="AW92" s="9"/>
    </row>
    <row r="93" spans="1:49" s="10" customFormat="1" ht="13.5" customHeight="1">
      <c r="A93" s="62"/>
      <c r="B93" s="62"/>
      <c r="C93" s="62"/>
      <c r="D93" s="69"/>
      <c r="E93" s="1119" t="s">
        <v>21</v>
      </c>
      <c r="F93" s="1120"/>
      <c r="G93" s="1120"/>
      <c r="H93" s="1120"/>
      <c r="I93" s="1120"/>
      <c r="J93" s="1120"/>
      <c r="K93" s="1120"/>
      <c r="L93" s="1120"/>
      <c r="M93" s="1121"/>
      <c r="N93" s="1116" t="s">
        <v>1032</v>
      </c>
      <c r="O93" s="1117"/>
      <c r="P93" s="1117"/>
      <c r="Q93" s="1117"/>
      <c r="R93" s="1117"/>
      <c r="S93" s="1118"/>
      <c r="T93" s="1116" t="s">
        <v>1022</v>
      </c>
      <c r="U93" s="1117"/>
      <c r="V93" s="1117"/>
      <c r="W93" s="1117"/>
      <c r="X93" s="1117"/>
      <c r="Y93" s="1118"/>
      <c r="Z93" s="51"/>
      <c r="AA93" s="1150" t="s">
        <v>150</v>
      </c>
      <c r="AB93" s="1151"/>
      <c r="AC93" s="1151"/>
      <c r="AD93" s="1151"/>
      <c r="AE93" s="1151"/>
      <c r="AF93" s="1151"/>
      <c r="AG93" s="1151"/>
      <c r="AH93" s="1151"/>
      <c r="AI93" s="1151"/>
      <c r="AJ93" s="1151"/>
      <c r="AK93" s="1151"/>
      <c r="AL93" s="1151"/>
      <c r="AM93" s="1151"/>
      <c r="AN93" s="1151"/>
      <c r="AO93" s="1151"/>
      <c r="AP93" s="1152"/>
      <c r="AQ93" s="51"/>
      <c r="AR93" s="51"/>
      <c r="AS93" s="51"/>
      <c r="AT93" s="11"/>
      <c r="AU93" s="11"/>
      <c r="AV93" s="11"/>
      <c r="AW93" s="9"/>
    </row>
    <row r="94" spans="1:49" s="10" customFormat="1" ht="13.5" customHeight="1">
      <c r="A94" s="62"/>
      <c r="B94" s="62"/>
      <c r="C94" s="62"/>
      <c r="D94" s="69"/>
      <c r="E94" s="1119" t="s">
        <v>22</v>
      </c>
      <c r="F94" s="1120"/>
      <c r="G94" s="1120"/>
      <c r="H94" s="1120"/>
      <c r="I94" s="1120"/>
      <c r="J94" s="1120"/>
      <c r="K94" s="1120"/>
      <c r="L94" s="1120"/>
      <c r="M94" s="1121"/>
      <c r="N94" s="1122" t="s">
        <v>1023</v>
      </c>
      <c r="O94" s="1123"/>
      <c r="P94" s="1123"/>
      <c r="Q94" s="1123"/>
      <c r="R94" s="1123"/>
      <c r="S94" s="1124"/>
      <c r="T94" s="1122" t="s">
        <v>1024</v>
      </c>
      <c r="U94" s="1123"/>
      <c r="V94" s="1123"/>
      <c r="W94" s="1123"/>
      <c r="X94" s="1123"/>
      <c r="Y94" s="1124"/>
      <c r="Z94" s="51"/>
      <c r="AA94" s="1153"/>
      <c r="AB94" s="1154"/>
      <c r="AC94" s="1154"/>
      <c r="AD94" s="1154"/>
      <c r="AE94" s="1154"/>
      <c r="AF94" s="1154"/>
      <c r="AG94" s="1154"/>
      <c r="AH94" s="1154"/>
      <c r="AI94" s="1154"/>
      <c r="AJ94" s="1154"/>
      <c r="AK94" s="1154"/>
      <c r="AL94" s="1154"/>
      <c r="AM94" s="1154"/>
      <c r="AN94" s="1154"/>
      <c r="AO94" s="1154"/>
      <c r="AP94" s="1155"/>
      <c r="AQ94" s="51"/>
      <c r="AR94" s="51"/>
      <c r="AS94" s="51"/>
      <c r="AT94" s="11"/>
      <c r="AU94" s="11"/>
      <c r="AV94" s="11"/>
      <c r="AW94" s="9"/>
    </row>
    <row r="95" spans="1:49" s="10" customFormat="1" ht="13.5" customHeight="1">
      <c r="A95" s="62"/>
      <c r="B95" s="62"/>
      <c r="C95" s="62"/>
      <c r="D95" s="67"/>
      <c r="E95" s="1119" t="s">
        <v>109</v>
      </c>
      <c r="F95" s="1120"/>
      <c r="G95" s="1120"/>
      <c r="H95" s="1120"/>
      <c r="I95" s="1120"/>
      <c r="J95" s="1120"/>
      <c r="K95" s="1120"/>
      <c r="L95" s="1120"/>
      <c r="M95" s="1121"/>
      <c r="N95" s="1122" t="s">
        <v>1025</v>
      </c>
      <c r="O95" s="1123"/>
      <c r="P95" s="1123"/>
      <c r="Q95" s="1123"/>
      <c r="R95" s="1123"/>
      <c r="S95" s="1124"/>
      <c r="T95" s="1122" t="s">
        <v>1026</v>
      </c>
      <c r="U95" s="1123"/>
      <c r="V95" s="1123"/>
      <c r="W95" s="1123"/>
      <c r="X95" s="1123"/>
      <c r="Y95" s="1124"/>
      <c r="Z95" s="70"/>
      <c r="AA95" s="51"/>
      <c r="AB95" s="51"/>
      <c r="AC95" s="51"/>
      <c r="AD95" s="51"/>
      <c r="AE95" s="51"/>
      <c r="AF95" s="51"/>
      <c r="AG95" s="51"/>
      <c r="AH95" s="51"/>
      <c r="AI95" s="51"/>
      <c r="AJ95" s="51"/>
      <c r="AK95" s="51"/>
      <c r="AL95" s="51"/>
      <c r="AM95" s="51"/>
      <c r="AN95" s="51"/>
      <c r="AO95" s="51"/>
      <c r="AP95" s="71"/>
      <c r="AQ95" s="51"/>
      <c r="AR95" s="51"/>
      <c r="AS95" s="51"/>
      <c r="AT95" s="11"/>
      <c r="AU95" s="11"/>
      <c r="AV95" s="12"/>
      <c r="AW95" s="9"/>
    </row>
    <row r="96" spans="1:49" s="10" customFormat="1" ht="4.5" customHeight="1">
      <c r="A96" s="62"/>
      <c r="B96" s="62"/>
      <c r="C96" s="62"/>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4"/>
      <c r="AQ96" s="53"/>
      <c r="AR96" s="53"/>
      <c r="AS96" s="53"/>
      <c r="AT96" s="9"/>
      <c r="AU96" s="9"/>
      <c r="AV96" s="9"/>
      <c r="AW96" s="9"/>
    </row>
    <row r="97" spans="1:48" s="4" customFormat="1">
      <c r="A97" s="22"/>
      <c r="B97" s="22"/>
      <c r="C97" s="22"/>
      <c r="D97" s="27" t="s">
        <v>102</v>
      </c>
      <c r="E97" s="76"/>
      <c r="F97" s="76"/>
      <c r="G97" s="76"/>
      <c r="H97" s="76"/>
      <c r="I97" s="76"/>
      <c r="J97" s="76"/>
      <c r="K97" s="76"/>
      <c r="L97" s="57"/>
      <c r="M97" s="57"/>
      <c r="N97" s="57"/>
      <c r="O97" s="57"/>
      <c r="P97" s="57"/>
      <c r="Q97" s="57"/>
      <c r="R97" s="57"/>
      <c r="S97" s="57"/>
      <c r="T97" s="446"/>
      <c r="U97" s="446"/>
      <c r="V97" s="76"/>
      <c r="W97" s="76"/>
      <c r="X97" s="76"/>
      <c r="Y97" s="76"/>
      <c r="Z97" s="76"/>
      <c r="AA97" s="76"/>
      <c r="AB97" s="76"/>
      <c r="AC97" s="76"/>
      <c r="AD97" s="57"/>
      <c r="AE97" s="57"/>
      <c r="AF97" s="57"/>
      <c r="AG97" s="57"/>
      <c r="AH97" s="57"/>
      <c r="AI97" s="57"/>
      <c r="AJ97" s="57"/>
      <c r="AK97" s="57"/>
      <c r="AL97" s="57"/>
      <c r="AM97" s="57"/>
      <c r="AN97" s="57"/>
      <c r="AO97" s="446"/>
      <c r="AP97" s="446"/>
      <c r="AQ97" s="446"/>
      <c r="AR97" s="25"/>
      <c r="AS97" s="25"/>
    </row>
    <row r="98" spans="1:48" s="4" customFormat="1">
      <c r="A98" s="22"/>
      <c r="B98" s="22"/>
      <c r="C98" s="22"/>
      <c r="D98" s="27" t="s">
        <v>103</v>
      </c>
      <c r="E98" s="76"/>
      <c r="F98" s="76"/>
      <c r="G98" s="76"/>
      <c r="H98" s="76"/>
      <c r="I98" s="76"/>
      <c r="J98" s="76"/>
      <c r="K98" s="76"/>
      <c r="L98" s="57"/>
      <c r="M98" s="57"/>
      <c r="N98" s="57"/>
      <c r="O98" s="57"/>
      <c r="P98" s="57"/>
      <c r="Q98" s="57"/>
      <c r="R98" s="57"/>
      <c r="S98" s="57"/>
      <c r="T98" s="446"/>
      <c r="U98" s="446"/>
      <c r="V98" s="76"/>
      <c r="W98" s="76"/>
      <c r="X98" s="76"/>
      <c r="Y98" s="76"/>
      <c r="Z98" s="76"/>
      <c r="AA98" s="76"/>
      <c r="AB98" s="76"/>
      <c r="AC98" s="76"/>
      <c r="AD98" s="57"/>
      <c r="AE98" s="57"/>
      <c r="AF98" s="57"/>
      <c r="AG98" s="57"/>
      <c r="AH98" s="57"/>
      <c r="AI98" s="57"/>
      <c r="AJ98" s="57"/>
      <c r="AK98" s="57"/>
      <c r="AL98" s="57"/>
      <c r="AM98" s="57"/>
      <c r="AN98" s="57"/>
      <c r="AO98" s="446"/>
      <c r="AP98" s="446"/>
      <c r="AQ98" s="446"/>
      <c r="AR98" s="25"/>
      <c r="AS98" s="25"/>
    </row>
    <row r="99" spans="1:48" s="4" customFormat="1" ht="13.5" customHeight="1">
      <c r="A99" s="22"/>
      <c r="B99" s="22"/>
      <c r="C99" s="22"/>
      <c r="D99" s="27" t="s">
        <v>18</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2"/>
      <c r="B100" s="22"/>
      <c r="C100" s="22"/>
      <c r="D100" s="27" t="s">
        <v>15</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25"/>
      <c r="AS100" s="25"/>
    </row>
    <row r="101" spans="1:48" s="4" customFormat="1" ht="13.5" customHeight="1">
      <c r="A101" s="25"/>
      <c r="B101" s="25"/>
      <c r="C101" s="25"/>
      <c r="D101" s="27" t="s">
        <v>80</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82</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2"/>
      <c r="AU102" s="2"/>
      <c r="AV102" s="2"/>
    </row>
    <row r="103" spans="1:48" s="4" customFormat="1" ht="13.5" customHeight="1">
      <c r="A103" s="25"/>
      <c r="B103" s="25"/>
      <c r="C103" s="25"/>
      <c r="D103" s="27" t="s">
        <v>705</v>
      </c>
      <c r="E103" s="57"/>
      <c r="F103" s="57"/>
      <c r="G103" s="57"/>
      <c r="H103" s="57"/>
      <c r="I103" s="57"/>
      <c r="J103" s="57"/>
      <c r="K103" s="57"/>
      <c r="L103" s="57"/>
      <c r="M103" s="57"/>
      <c r="N103" s="57"/>
      <c r="O103" s="57"/>
      <c r="P103" s="57"/>
      <c r="Q103" s="57"/>
      <c r="R103" s="57"/>
      <c r="S103" s="57"/>
      <c r="T103" s="57"/>
      <c r="U103" s="57"/>
      <c r="V103" s="57"/>
      <c r="W103" s="77"/>
      <c r="X103" s="77"/>
      <c r="Y103" s="77"/>
      <c r="Z103" s="57"/>
      <c r="AA103" s="57"/>
      <c r="AB103" s="57"/>
      <c r="AC103" s="57"/>
      <c r="AD103" s="57"/>
      <c r="AE103" s="57"/>
      <c r="AF103" s="57"/>
      <c r="AG103" s="57"/>
      <c r="AH103" s="57"/>
      <c r="AI103" s="57"/>
      <c r="AJ103" s="57"/>
      <c r="AK103" s="57"/>
      <c r="AL103" s="57"/>
      <c r="AM103" s="57"/>
      <c r="AN103" s="57"/>
      <c r="AO103" s="57"/>
      <c r="AP103" s="57"/>
      <c r="AQ103" s="57"/>
      <c r="AR103" s="57"/>
      <c r="AS103" s="57"/>
      <c r="AT103" s="305"/>
      <c r="AU103" s="2"/>
      <c r="AV103" s="2"/>
    </row>
    <row r="104" spans="1:48" s="4" customFormat="1">
      <c r="A104" s="22"/>
      <c r="B104" s="22"/>
      <c r="C104" s="22"/>
      <c r="D104" s="22"/>
      <c r="E104" s="22"/>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2"/>
      <c r="AK104" s="22"/>
      <c r="AL104" s="22"/>
      <c r="AM104" s="22"/>
      <c r="AN104" s="22"/>
      <c r="AO104" s="22"/>
      <c r="AP104" s="22"/>
      <c r="AQ104" s="22"/>
      <c r="AR104" s="25"/>
      <c r="AS104" s="25"/>
    </row>
    <row r="105" spans="1:48" s="4" customFormat="1">
      <c r="A105" s="22"/>
      <c r="B105" s="22"/>
      <c r="C105" s="22"/>
      <c r="D105" s="22" t="s">
        <v>171</v>
      </c>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54"/>
      <c r="AR105" s="25"/>
      <c r="AS105" s="25"/>
    </row>
    <row r="106" spans="1:48" s="4" customFormat="1">
      <c r="A106" s="22"/>
      <c r="B106" s="22"/>
      <c r="C106" s="22"/>
      <c r="D106" s="1125" t="s">
        <v>110</v>
      </c>
      <c r="E106" s="1126"/>
      <c r="F106" s="1126"/>
      <c r="G106" s="1126"/>
      <c r="H106" s="1126"/>
      <c r="I106" s="1126"/>
      <c r="J106" s="1126"/>
      <c r="K106" s="1126"/>
      <c r="L106" s="1126"/>
      <c r="M106" s="1126"/>
      <c r="N106" s="1126"/>
      <c r="O106" s="1126"/>
      <c r="P106" s="1126"/>
      <c r="Q106" s="1126"/>
      <c r="R106" s="1126"/>
      <c r="S106" s="1126"/>
      <c r="T106" s="1126"/>
      <c r="U106" s="1127"/>
      <c r="V106" s="1125" t="s">
        <v>111</v>
      </c>
      <c r="W106" s="1126"/>
      <c r="X106" s="1126"/>
      <c r="Y106" s="1126"/>
      <c r="Z106" s="1126"/>
      <c r="AA106" s="1126"/>
      <c r="AB106" s="1126"/>
      <c r="AC106" s="1126"/>
      <c r="AD106" s="1126"/>
      <c r="AE106" s="1126"/>
      <c r="AF106" s="1126"/>
      <c r="AG106" s="1126"/>
      <c r="AH106" s="1126"/>
      <c r="AI106" s="1126"/>
      <c r="AJ106" s="1126"/>
      <c r="AK106" s="1126"/>
      <c r="AL106" s="1126"/>
      <c r="AM106" s="1126"/>
      <c r="AN106" s="1126"/>
      <c r="AO106" s="1126"/>
      <c r="AP106" s="1127"/>
      <c r="AQ106" s="25"/>
      <c r="AR106" s="25"/>
      <c r="AS106" s="25"/>
    </row>
    <row r="107" spans="1:48" s="4" customFormat="1">
      <c r="A107" s="22"/>
      <c r="B107" s="22"/>
      <c r="C107" s="22"/>
      <c r="D107" s="1128"/>
      <c r="E107" s="1129"/>
      <c r="F107" s="1129"/>
      <c r="G107" s="1129"/>
      <c r="H107" s="1129"/>
      <c r="I107" s="1129"/>
      <c r="J107" s="1129"/>
      <c r="K107" s="1129"/>
      <c r="L107" s="1129"/>
      <c r="M107" s="1129"/>
      <c r="N107" s="1129"/>
      <c r="O107" s="1129"/>
      <c r="P107" s="1129"/>
      <c r="Q107" s="1129"/>
      <c r="R107" s="1129"/>
      <c r="S107" s="1129"/>
      <c r="T107" s="1129"/>
      <c r="U107" s="1130"/>
      <c r="V107" s="1128"/>
      <c r="W107" s="1129"/>
      <c r="X107" s="1129"/>
      <c r="Y107" s="1129"/>
      <c r="Z107" s="1129"/>
      <c r="AA107" s="1129"/>
      <c r="AB107" s="1129"/>
      <c r="AC107" s="1129"/>
      <c r="AD107" s="1129"/>
      <c r="AE107" s="1129"/>
      <c r="AF107" s="1129"/>
      <c r="AG107" s="1129"/>
      <c r="AH107" s="1129"/>
      <c r="AI107" s="1129"/>
      <c r="AJ107" s="1129"/>
      <c r="AK107" s="1129"/>
      <c r="AL107" s="1129"/>
      <c r="AM107" s="1129"/>
      <c r="AN107" s="1129"/>
      <c r="AO107" s="1129"/>
      <c r="AP107" s="1130"/>
      <c r="AQ107" s="25"/>
      <c r="AR107" s="25"/>
      <c r="AS107" s="25"/>
    </row>
    <row r="108" spans="1:48" s="4" customFormat="1" ht="12.75" customHeight="1">
      <c r="A108" s="22"/>
      <c r="B108" s="22"/>
      <c r="C108" s="22"/>
      <c r="D108" s="1131" t="s">
        <v>13</v>
      </c>
      <c r="E108" s="1132"/>
      <c r="F108" s="1132"/>
      <c r="G108" s="1133"/>
      <c r="H108" s="1131" t="s">
        <v>1033</v>
      </c>
      <c r="I108" s="1132"/>
      <c r="J108" s="1132"/>
      <c r="K108" s="1133"/>
      <c r="L108" s="1137" t="s">
        <v>208</v>
      </c>
      <c r="M108" s="1138"/>
      <c r="N108" s="1138"/>
      <c r="O108" s="1139"/>
      <c r="P108" s="1137" t="s">
        <v>27</v>
      </c>
      <c r="Q108" s="1138"/>
      <c r="R108" s="1138"/>
      <c r="S108" s="1139"/>
      <c r="T108" s="1125" t="s">
        <v>14</v>
      </c>
      <c r="U108" s="1127"/>
      <c r="V108" s="1131" t="s">
        <v>13</v>
      </c>
      <c r="W108" s="1132"/>
      <c r="X108" s="1132"/>
      <c r="Y108" s="1133"/>
      <c r="Z108" s="1137" t="s">
        <v>208</v>
      </c>
      <c r="AA108" s="1138"/>
      <c r="AB108" s="1138"/>
      <c r="AC108" s="1139"/>
      <c r="AD108" s="1137" t="s">
        <v>27</v>
      </c>
      <c r="AE108" s="1138"/>
      <c r="AF108" s="1138"/>
      <c r="AG108" s="1139"/>
      <c r="AH108" s="1164" t="s">
        <v>104</v>
      </c>
      <c r="AI108" s="1166"/>
      <c r="AJ108" s="1164" t="s">
        <v>105</v>
      </c>
      <c r="AK108" s="1166"/>
      <c r="AL108" s="1131" t="s">
        <v>1034</v>
      </c>
      <c r="AM108" s="1132"/>
      <c r="AN108" s="1133"/>
      <c r="AO108" s="1125" t="s">
        <v>14</v>
      </c>
      <c r="AP108" s="1127"/>
      <c r="AQ108" s="25"/>
      <c r="AR108" s="25"/>
      <c r="AS108" s="25"/>
    </row>
    <row r="109" spans="1:48" s="4" customFormat="1" ht="12.75" customHeight="1">
      <c r="A109" s="22"/>
      <c r="B109" s="22"/>
      <c r="C109" s="22"/>
      <c r="D109" s="1195"/>
      <c r="E109" s="1196"/>
      <c r="F109" s="1196"/>
      <c r="G109" s="1197"/>
      <c r="H109" s="1195"/>
      <c r="I109" s="1196"/>
      <c r="J109" s="1196"/>
      <c r="K109" s="1197"/>
      <c r="L109" s="1140"/>
      <c r="M109" s="1141"/>
      <c r="N109" s="1141"/>
      <c r="O109" s="1142"/>
      <c r="P109" s="1140"/>
      <c r="Q109" s="1141"/>
      <c r="R109" s="1141"/>
      <c r="S109" s="1142"/>
      <c r="T109" s="1198"/>
      <c r="U109" s="1199"/>
      <c r="V109" s="1195"/>
      <c r="W109" s="1196"/>
      <c r="X109" s="1196"/>
      <c r="Y109" s="1197"/>
      <c r="Z109" s="1140"/>
      <c r="AA109" s="1141"/>
      <c r="AB109" s="1141"/>
      <c r="AC109" s="1142"/>
      <c r="AD109" s="1140"/>
      <c r="AE109" s="1141"/>
      <c r="AF109" s="1141"/>
      <c r="AG109" s="1142"/>
      <c r="AH109" s="1193"/>
      <c r="AI109" s="1194"/>
      <c r="AJ109" s="1193"/>
      <c r="AK109" s="1194"/>
      <c r="AL109" s="1195"/>
      <c r="AM109" s="1196"/>
      <c r="AN109" s="1197"/>
      <c r="AO109" s="1198"/>
      <c r="AP109" s="1199"/>
      <c r="AQ109" s="25"/>
      <c r="AR109" s="25"/>
      <c r="AS109" s="25"/>
    </row>
    <row r="110" spans="1:48" s="4" customFormat="1" ht="12.75" customHeight="1">
      <c r="A110" s="22"/>
      <c r="B110" s="22"/>
      <c r="C110" s="22"/>
      <c r="D110" s="1195"/>
      <c r="E110" s="1196"/>
      <c r="F110" s="1196"/>
      <c r="G110" s="1197"/>
      <c r="H110" s="1195"/>
      <c r="I110" s="1196"/>
      <c r="J110" s="1196"/>
      <c r="K110" s="1197"/>
      <c r="L110" s="1190" t="s">
        <v>25</v>
      </c>
      <c r="M110" s="1191"/>
      <c r="N110" s="1191"/>
      <c r="O110" s="1192"/>
      <c r="P110" s="1190" t="s">
        <v>25</v>
      </c>
      <c r="Q110" s="1191"/>
      <c r="R110" s="1191"/>
      <c r="S110" s="1192"/>
      <c r="T110" s="1198"/>
      <c r="U110" s="1199"/>
      <c r="V110" s="1195"/>
      <c r="W110" s="1196"/>
      <c r="X110" s="1196"/>
      <c r="Y110" s="1197"/>
      <c r="Z110" s="1190" t="s">
        <v>25</v>
      </c>
      <c r="AA110" s="1191"/>
      <c r="AB110" s="1191"/>
      <c r="AC110" s="1192"/>
      <c r="AD110" s="1190" t="s">
        <v>25</v>
      </c>
      <c r="AE110" s="1191"/>
      <c r="AF110" s="1191"/>
      <c r="AG110" s="1192"/>
      <c r="AH110" s="1193"/>
      <c r="AI110" s="1194"/>
      <c r="AJ110" s="1193"/>
      <c r="AK110" s="1194"/>
      <c r="AL110" s="1195"/>
      <c r="AM110" s="1196"/>
      <c r="AN110" s="1197"/>
      <c r="AO110" s="1198"/>
      <c r="AP110" s="1199"/>
      <c r="AQ110" s="25"/>
      <c r="AR110" s="25"/>
      <c r="AS110" s="25"/>
    </row>
    <row r="111" spans="1:48" s="4" customFormat="1" ht="12.75" customHeight="1">
      <c r="A111" s="22"/>
      <c r="B111" s="22"/>
      <c r="C111" s="22"/>
      <c r="D111" s="1134"/>
      <c r="E111" s="1135"/>
      <c r="F111" s="1135"/>
      <c r="G111" s="1136"/>
      <c r="H111" s="1134"/>
      <c r="I111" s="1135"/>
      <c r="J111" s="1135"/>
      <c r="K111" s="1136"/>
      <c r="L111" s="1190" t="s">
        <v>26</v>
      </c>
      <c r="M111" s="1191"/>
      <c r="N111" s="1191"/>
      <c r="O111" s="1192"/>
      <c r="P111" s="1190" t="s">
        <v>26</v>
      </c>
      <c r="Q111" s="1191"/>
      <c r="R111" s="1191"/>
      <c r="S111" s="1192"/>
      <c r="T111" s="1128"/>
      <c r="U111" s="1130"/>
      <c r="V111" s="1134"/>
      <c r="W111" s="1135"/>
      <c r="X111" s="1135"/>
      <c r="Y111" s="1136"/>
      <c r="Z111" s="1190" t="s">
        <v>26</v>
      </c>
      <c r="AA111" s="1191"/>
      <c r="AB111" s="1191"/>
      <c r="AC111" s="1192"/>
      <c r="AD111" s="1190" t="s">
        <v>26</v>
      </c>
      <c r="AE111" s="1191"/>
      <c r="AF111" s="1191"/>
      <c r="AG111" s="1192"/>
      <c r="AH111" s="1167"/>
      <c r="AI111" s="1169"/>
      <c r="AJ111" s="1167"/>
      <c r="AK111" s="1169"/>
      <c r="AL111" s="1134"/>
      <c r="AM111" s="1135"/>
      <c r="AN111" s="1136"/>
      <c r="AO111" s="1128"/>
      <c r="AP111" s="1130"/>
      <c r="AQ111" s="25"/>
      <c r="AR111" s="25"/>
      <c r="AS111" s="25"/>
    </row>
    <row r="112" spans="1:48" s="4" customFormat="1" ht="13.5" customHeight="1">
      <c r="A112" s="22"/>
      <c r="B112" s="22"/>
      <c r="C112" s="22"/>
      <c r="D112" s="1200"/>
      <c r="E112" s="1201"/>
      <c r="F112" s="1201"/>
      <c r="G112" s="1202"/>
      <c r="H112" s="1164"/>
      <c r="I112" s="1165"/>
      <c r="J112" s="1165"/>
      <c r="K112" s="1166"/>
      <c r="L112" s="1173"/>
      <c r="M112" s="1173"/>
      <c r="N112" s="1173"/>
      <c r="O112" s="1173"/>
      <c r="P112" s="1173"/>
      <c r="Q112" s="1173"/>
      <c r="R112" s="1173"/>
      <c r="S112" s="1173"/>
      <c r="T112" s="1189"/>
      <c r="U112" s="1189"/>
      <c r="V112" s="1200"/>
      <c r="W112" s="1201"/>
      <c r="X112" s="1201"/>
      <c r="Y112" s="1202"/>
      <c r="Z112" s="1173"/>
      <c r="AA112" s="1173"/>
      <c r="AB112" s="1173"/>
      <c r="AC112" s="1173"/>
      <c r="AD112" s="1173"/>
      <c r="AE112" s="1173"/>
      <c r="AF112" s="1173"/>
      <c r="AG112" s="1173"/>
      <c r="AH112" s="1173"/>
      <c r="AI112" s="1173"/>
      <c r="AJ112" s="1173"/>
      <c r="AK112" s="1173"/>
      <c r="AL112" s="1173"/>
      <c r="AM112" s="1173"/>
      <c r="AN112" s="1173"/>
      <c r="AO112" s="1189"/>
      <c r="AP112" s="1189"/>
      <c r="AQ112" s="25"/>
      <c r="AR112" s="25"/>
      <c r="AS112" s="25"/>
    </row>
    <row r="113" spans="1:49" s="4" customFormat="1">
      <c r="A113" s="22"/>
      <c r="B113" s="22"/>
      <c r="C113" s="22"/>
      <c r="D113" s="1203"/>
      <c r="E113" s="1204"/>
      <c r="F113" s="1204"/>
      <c r="G113" s="1205"/>
      <c r="H113" s="1167"/>
      <c r="I113" s="1168"/>
      <c r="J113" s="1168"/>
      <c r="K113" s="1169"/>
      <c r="L113" s="1173"/>
      <c r="M113" s="1173"/>
      <c r="N113" s="1173"/>
      <c r="O113" s="1173"/>
      <c r="P113" s="1173"/>
      <c r="Q113" s="1173"/>
      <c r="R113" s="1173"/>
      <c r="S113" s="1173"/>
      <c r="T113" s="1189"/>
      <c r="U113" s="1189"/>
      <c r="V113" s="1203"/>
      <c r="W113" s="1204"/>
      <c r="X113" s="1204"/>
      <c r="Y113" s="1205"/>
      <c r="Z113" s="1173"/>
      <c r="AA113" s="1173"/>
      <c r="AB113" s="1173"/>
      <c r="AC113" s="1173"/>
      <c r="AD113" s="1173"/>
      <c r="AE113" s="1173"/>
      <c r="AF113" s="1173"/>
      <c r="AG113" s="1173"/>
      <c r="AH113" s="1173"/>
      <c r="AI113" s="1173"/>
      <c r="AJ113" s="1173"/>
      <c r="AK113" s="1173"/>
      <c r="AL113" s="1173"/>
      <c r="AM113" s="1173"/>
      <c r="AN113" s="1173"/>
      <c r="AO113" s="1189"/>
      <c r="AP113" s="1189"/>
      <c r="AQ113" s="25"/>
      <c r="AR113" s="25"/>
      <c r="AS113" s="25"/>
    </row>
    <row r="114" spans="1:49" s="4" customFormat="1" ht="13.5" customHeight="1">
      <c r="A114" s="22"/>
      <c r="B114" s="22"/>
      <c r="C114" s="22"/>
      <c r="D114" s="1164"/>
      <c r="E114" s="1165"/>
      <c r="F114" s="1165"/>
      <c r="G114" s="1166"/>
      <c r="H114" s="1164"/>
      <c r="I114" s="1165"/>
      <c r="J114" s="1165"/>
      <c r="K114" s="1166"/>
      <c r="L114" s="1186"/>
      <c r="M114" s="1187"/>
      <c r="N114" s="1187"/>
      <c r="O114" s="1188"/>
      <c r="P114" s="1186"/>
      <c r="Q114" s="1187"/>
      <c r="R114" s="1187"/>
      <c r="S114" s="1188"/>
      <c r="T114" s="1125"/>
      <c r="U114" s="1127"/>
      <c r="V114" s="1164"/>
      <c r="W114" s="1165"/>
      <c r="X114" s="1165"/>
      <c r="Y114" s="1166"/>
      <c r="Z114" s="1186"/>
      <c r="AA114" s="1187"/>
      <c r="AB114" s="1187"/>
      <c r="AC114" s="1188"/>
      <c r="AD114" s="1186"/>
      <c r="AE114" s="1187"/>
      <c r="AF114" s="1187"/>
      <c r="AG114" s="1188"/>
      <c r="AH114" s="638"/>
      <c r="AI114" s="642"/>
      <c r="AJ114" s="638"/>
      <c r="AK114" s="642"/>
      <c r="AL114" s="638"/>
      <c r="AM114" s="639"/>
      <c r="AN114" s="642"/>
      <c r="AO114" s="1125"/>
      <c r="AP114" s="1127"/>
      <c r="AQ114" s="25"/>
      <c r="AR114" s="25"/>
      <c r="AS114" s="25"/>
    </row>
    <row r="115" spans="1:49" s="4" customFormat="1" ht="13.5" customHeight="1">
      <c r="A115" s="22"/>
      <c r="B115" s="22"/>
      <c r="C115" s="22"/>
      <c r="D115" s="1167"/>
      <c r="E115" s="1168"/>
      <c r="F115" s="1168"/>
      <c r="G115" s="1169"/>
      <c r="H115" s="1167"/>
      <c r="I115" s="1168"/>
      <c r="J115" s="1168"/>
      <c r="K115" s="1169"/>
      <c r="L115" s="1186"/>
      <c r="M115" s="1187"/>
      <c r="N115" s="1187"/>
      <c r="O115" s="1188"/>
      <c r="P115" s="1186"/>
      <c r="Q115" s="1187"/>
      <c r="R115" s="1187"/>
      <c r="S115" s="1188"/>
      <c r="T115" s="1128"/>
      <c r="U115" s="1130"/>
      <c r="V115" s="1167"/>
      <c r="W115" s="1168"/>
      <c r="X115" s="1168"/>
      <c r="Y115" s="1169"/>
      <c r="Z115" s="1186"/>
      <c r="AA115" s="1187"/>
      <c r="AB115" s="1187"/>
      <c r="AC115" s="1188"/>
      <c r="AD115" s="1186"/>
      <c r="AE115" s="1187"/>
      <c r="AF115" s="1187"/>
      <c r="AG115" s="1188"/>
      <c r="AH115" s="640"/>
      <c r="AI115" s="643"/>
      <c r="AJ115" s="640"/>
      <c r="AK115" s="643"/>
      <c r="AL115" s="640"/>
      <c r="AM115" s="641"/>
      <c r="AN115" s="643"/>
      <c r="AO115" s="1128"/>
      <c r="AP115" s="1130"/>
      <c r="AQ115" s="25"/>
      <c r="AR115" s="25"/>
      <c r="AS115" s="25"/>
    </row>
    <row r="116" spans="1:49" s="4" customFormat="1">
      <c r="A116" s="22"/>
      <c r="B116" s="22"/>
      <c r="C116" s="22"/>
      <c r="D116" s="1164"/>
      <c r="E116" s="1165"/>
      <c r="F116" s="1165"/>
      <c r="G116" s="1166"/>
      <c r="H116" s="1164"/>
      <c r="I116" s="1165"/>
      <c r="J116" s="1165"/>
      <c r="K116" s="1166"/>
      <c r="L116" s="1186"/>
      <c r="M116" s="1187"/>
      <c r="N116" s="1187"/>
      <c r="O116" s="1188"/>
      <c r="P116" s="1186"/>
      <c r="Q116" s="1187"/>
      <c r="R116" s="1187"/>
      <c r="S116" s="1188"/>
      <c r="T116" s="1125"/>
      <c r="U116" s="1127"/>
      <c r="V116" s="1164"/>
      <c r="W116" s="1165"/>
      <c r="X116" s="1165"/>
      <c r="Y116" s="1166"/>
      <c r="Z116" s="1186"/>
      <c r="AA116" s="1187"/>
      <c r="AB116" s="1187"/>
      <c r="AC116" s="1188"/>
      <c r="AD116" s="1186"/>
      <c r="AE116" s="1187"/>
      <c r="AF116" s="1187"/>
      <c r="AG116" s="1188"/>
      <c r="AH116" s="638"/>
      <c r="AI116" s="642"/>
      <c r="AJ116" s="638"/>
      <c r="AK116" s="642"/>
      <c r="AL116" s="638"/>
      <c r="AM116" s="639"/>
      <c r="AN116" s="642"/>
      <c r="AO116" s="1125"/>
      <c r="AP116" s="1127"/>
      <c r="AQ116" s="25"/>
      <c r="AR116" s="25"/>
      <c r="AS116" s="25"/>
    </row>
    <row r="117" spans="1:49" s="4" customFormat="1">
      <c r="A117" s="22"/>
      <c r="B117" s="22"/>
      <c r="C117" s="22"/>
      <c r="D117" s="1167"/>
      <c r="E117" s="1168"/>
      <c r="F117" s="1168"/>
      <c r="G117" s="1169"/>
      <c r="H117" s="1167"/>
      <c r="I117" s="1168"/>
      <c r="J117" s="1168"/>
      <c r="K117" s="1169"/>
      <c r="L117" s="1186"/>
      <c r="M117" s="1187"/>
      <c r="N117" s="1187"/>
      <c r="O117" s="1188"/>
      <c r="P117" s="1186"/>
      <c r="Q117" s="1187"/>
      <c r="R117" s="1187"/>
      <c r="S117" s="1188"/>
      <c r="T117" s="1128"/>
      <c r="U117" s="1130"/>
      <c r="V117" s="1167"/>
      <c r="W117" s="1168"/>
      <c r="X117" s="1168"/>
      <c r="Y117" s="1169"/>
      <c r="Z117" s="1186"/>
      <c r="AA117" s="1187"/>
      <c r="AB117" s="1187"/>
      <c r="AC117" s="1188"/>
      <c r="AD117" s="1186"/>
      <c r="AE117" s="1187"/>
      <c r="AF117" s="1187"/>
      <c r="AG117" s="1188"/>
      <c r="AH117" s="640"/>
      <c r="AI117" s="643"/>
      <c r="AJ117" s="640"/>
      <c r="AK117" s="643"/>
      <c r="AL117" s="640"/>
      <c r="AM117" s="641"/>
      <c r="AN117" s="643"/>
      <c r="AO117" s="1128"/>
      <c r="AP117" s="1130"/>
      <c r="AQ117" s="25"/>
      <c r="AR117" s="25"/>
      <c r="AS117" s="25"/>
    </row>
    <row r="118" spans="1:49" s="10" customFormat="1" ht="13.5" customHeight="1">
      <c r="A118" s="62"/>
      <c r="B118" s="62"/>
      <c r="C118" s="62"/>
      <c r="D118" s="63" t="s">
        <v>23</v>
      </c>
      <c r="E118" s="64"/>
      <c r="F118" s="64"/>
      <c r="G118" s="64"/>
      <c r="H118" s="64"/>
      <c r="I118" s="64"/>
      <c r="J118" s="64"/>
      <c r="K118" s="64"/>
      <c r="L118" s="64"/>
      <c r="M118" s="64"/>
      <c r="N118" s="64"/>
      <c r="O118" s="64"/>
      <c r="P118" s="64"/>
      <c r="Q118" s="64"/>
      <c r="R118" s="64"/>
      <c r="S118" s="64"/>
      <c r="T118" s="64"/>
      <c r="U118" s="64"/>
      <c r="V118" s="64"/>
      <c r="W118" s="65"/>
      <c r="X118" s="65"/>
      <c r="Y118" s="65"/>
      <c r="Z118" s="65" t="s">
        <v>1035</v>
      </c>
      <c r="AA118" s="65"/>
      <c r="AB118" s="65"/>
      <c r="AC118" s="65"/>
      <c r="AD118" s="65"/>
      <c r="AE118" s="65"/>
      <c r="AF118" s="65"/>
      <c r="AG118" s="65"/>
      <c r="AH118" s="65"/>
      <c r="AI118" s="65"/>
      <c r="AJ118" s="65"/>
      <c r="AK118" s="65"/>
      <c r="AL118" s="65"/>
      <c r="AM118" s="65"/>
      <c r="AN118" s="65"/>
      <c r="AO118" s="65"/>
      <c r="AP118" s="66"/>
      <c r="AQ118" s="51"/>
      <c r="AR118" s="51"/>
      <c r="AS118" s="51"/>
      <c r="AT118" s="11"/>
      <c r="AU118" s="11"/>
      <c r="AV118" s="11"/>
      <c r="AW118" s="9"/>
    </row>
    <row r="119" spans="1:49" s="10" customFormat="1" ht="13.5" customHeight="1">
      <c r="A119" s="62"/>
      <c r="B119" s="62"/>
      <c r="C119" s="62"/>
      <c r="D119" s="67"/>
      <c r="E119" s="1119" t="s">
        <v>108</v>
      </c>
      <c r="F119" s="1120"/>
      <c r="G119" s="1120"/>
      <c r="H119" s="1120"/>
      <c r="I119" s="1120"/>
      <c r="J119" s="1120"/>
      <c r="K119" s="1120"/>
      <c r="L119" s="1120"/>
      <c r="M119" s="1121"/>
      <c r="N119" s="1119" t="s">
        <v>1036</v>
      </c>
      <c r="O119" s="1120"/>
      <c r="P119" s="1120"/>
      <c r="Q119" s="1120"/>
      <c r="R119" s="1120"/>
      <c r="S119" s="1121"/>
      <c r="T119" s="1119" t="s">
        <v>24</v>
      </c>
      <c r="U119" s="1120"/>
      <c r="V119" s="1120"/>
      <c r="W119" s="1120"/>
      <c r="X119" s="1120"/>
      <c r="Y119" s="1121"/>
      <c r="Z119" s="51"/>
      <c r="AA119" s="1156"/>
      <c r="AB119" s="1157"/>
      <c r="AC119" s="1157"/>
      <c r="AD119" s="1157"/>
      <c r="AE119" s="1160" t="s">
        <v>1037</v>
      </c>
      <c r="AF119" s="1160"/>
      <c r="AG119" s="1160"/>
      <c r="AH119" s="1160"/>
      <c r="AI119" s="1160"/>
      <c r="AJ119" s="1160"/>
      <c r="AK119" s="1160"/>
      <c r="AL119" s="1160"/>
      <c r="AM119" s="1160"/>
      <c r="AN119" s="1160"/>
      <c r="AO119" s="1160"/>
      <c r="AP119" s="1161"/>
      <c r="AQ119" s="15"/>
      <c r="AR119" s="68"/>
      <c r="AS119" s="51"/>
      <c r="AT119" s="11"/>
      <c r="AU119" s="11"/>
      <c r="AV119" s="11"/>
      <c r="AW119" s="9"/>
    </row>
    <row r="120" spans="1:49" s="10" customFormat="1" ht="13.5" customHeight="1">
      <c r="A120" s="62"/>
      <c r="B120" s="62"/>
      <c r="C120" s="62"/>
      <c r="D120" s="69"/>
      <c r="E120" s="1119" t="s">
        <v>20</v>
      </c>
      <c r="F120" s="1120"/>
      <c r="G120" s="1120"/>
      <c r="H120" s="1120"/>
      <c r="I120" s="1120"/>
      <c r="J120" s="1120"/>
      <c r="K120" s="1120"/>
      <c r="L120" s="1120"/>
      <c r="M120" s="1121"/>
      <c r="N120" s="1116" t="s">
        <v>1038</v>
      </c>
      <c r="O120" s="1117"/>
      <c r="P120" s="1117"/>
      <c r="Q120" s="1117"/>
      <c r="R120" s="1117"/>
      <c r="S120" s="1118"/>
      <c r="T120" s="1116" t="s">
        <v>1039</v>
      </c>
      <c r="U120" s="1117"/>
      <c r="V120" s="1117"/>
      <c r="W120" s="1117"/>
      <c r="X120" s="1117"/>
      <c r="Y120" s="1118"/>
      <c r="Z120" s="51"/>
      <c r="AA120" s="1158"/>
      <c r="AB120" s="1159"/>
      <c r="AC120" s="1159"/>
      <c r="AD120" s="1159"/>
      <c r="AE120" s="1162"/>
      <c r="AF120" s="1162"/>
      <c r="AG120" s="1162"/>
      <c r="AH120" s="1162"/>
      <c r="AI120" s="1162"/>
      <c r="AJ120" s="1162"/>
      <c r="AK120" s="1162"/>
      <c r="AL120" s="1162"/>
      <c r="AM120" s="1162"/>
      <c r="AN120" s="1162"/>
      <c r="AO120" s="1162"/>
      <c r="AP120" s="1163"/>
      <c r="AQ120" s="15"/>
      <c r="AR120" s="68"/>
      <c r="AS120" s="51"/>
      <c r="AT120" s="11"/>
      <c r="AU120" s="11"/>
      <c r="AV120" s="11"/>
      <c r="AW120" s="9"/>
    </row>
    <row r="121" spans="1:49" s="10" customFormat="1" ht="13.5" customHeight="1">
      <c r="A121" s="62"/>
      <c r="B121" s="62"/>
      <c r="C121" s="62"/>
      <c r="D121" s="69"/>
      <c r="E121" s="1119" t="s">
        <v>21</v>
      </c>
      <c r="F121" s="1120"/>
      <c r="G121" s="1120"/>
      <c r="H121" s="1120"/>
      <c r="I121" s="1120"/>
      <c r="J121" s="1120"/>
      <c r="K121" s="1120"/>
      <c r="L121" s="1120"/>
      <c r="M121" s="1121"/>
      <c r="N121" s="1116" t="s">
        <v>1040</v>
      </c>
      <c r="O121" s="1117"/>
      <c r="P121" s="1117"/>
      <c r="Q121" s="1117"/>
      <c r="R121" s="1117"/>
      <c r="S121" s="1118"/>
      <c r="T121" s="1116" t="s">
        <v>1022</v>
      </c>
      <c r="U121" s="1117"/>
      <c r="V121" s="1117"/>
      <c r="W121" s="1117"/>
      <c r="X121" s="1117"/>
      <c r="Y121" s="1118"/>
      <c r="Z121" s="51"/>
      <c r="AA121" s="1150" t="s">
        <v>150</v>
      </c>
      <c r="AB121" s="1151"/>
      <c r="AC121" s="1151"/>
      <c r="AD121" s="1151"/>
      <c r="AE121" s="1151"/>
      <c r="AF121" s="1151"/>
      <c r="AG121" s="1151"/>
      <c r="AH121" s="1151"/>
      <c r="AI121" s="1151"/>
      <c r="AJ121" s="1151"/>
      <c r="AK121" s="1151"/>
      <c r="AL121" s="1151"/>
      <c r="AM121" s="1151"/>
      <c r="AN121" s="1151"/>
      <c r="AO121" s="1151"/>
      <c r="AP121" s="1152"/>
      <c r="AQ121" s="51"/>
      <c r="AR121" s="51"/>
      <c r="AS121" s="51"/>
      <c r="AT121" s="11"/>
      <c r="AU121" s="11"/>
      <c r="AV121" s="11"/>
      <c r="AW121" s="9"/>
    </row>
    <row r="122" spans="1:49" s="10" customFormat="1" ht="13.5" customHeight="1">
      <c r="A122" s="62"/>
      <c r="B122" s="62"/>
      <c r="C122" s="62"/>
      <c r="D122" s="69"/>
      <c r="E122" s="1119" t="s">
        <v>22</v>
      </c>
      <c r="F122" s="1120"/>
      <c r="G122" s="1120"/>
      <c r="H122" s="1120"/>
      <c r="I122" s="1120"/>
      <c r="J122" s="1120"/>
      <c r="K122" s="1120"/>
      <c r="L122" s="1120"/>
      <c r="M122" s="1121"/>
      <c r="N122" s="1122" t="s">
        <v>1023</v>
      </c>
      <c r="O122" s="1123"/>
      <c r="P122" s="1123"/>
      <c r="Q122" s="1123"/>
      <c r="R122" s="1123"/>
      <c r="S122" s="1124"/>
      <c r="T122" s="1122" t="s">
        <v>1024</v>
      </c>
      <c r="U122" s="1123"/>
      <c r="V122" s="1123"/>
      <c r="W122" s="1123"/>
      <c r="X122" s="1123"/>
      <c r="Y122" s="1124"/>
      <c r="Z122" s="51"/>
      <c r="AA122" s="1153"/>
      <c r="AB122" s="1154"/>
      <c r="AC122" s="1154"/>
      <c r="AD122" s="1154"/>
      <c r="AE122" s="1154"/>
      <c r="AF122" s="1154"/>
      <c r="AG122" s="1154"/>
      <c r="AH122" s="1154"/>
      <c r="AI122" s="1154"/>
      <c r="AJ122" s="1154"/>
      <c r="AK122" s="1154"/>
      <c r="AL122" s="1154"/>
      <c r="AM122" s="1154"/>
      <c r="AN122" s="1154"/>
      <c r="AO122" s="1154"/>
      <c r="AP122" s="1155"/>
      <c r="AQ122" s="51"/>
      <c r="AR122" s="51"/>
      <c r="AS122" s="51"/>
      <c r="AT122" s="11"/>
      <c r="AU122" s="11"/>
      <c r="AV122" s="11"/>
      <c r="AW122" s="9"/>
    </row>
    <row r="123" spans="1:49" s="10" customFormat="1" ht="13.5" customHeight="1">
      <c r="A123" s="62"/>
      <c r="B123" s="62"/>
      <c r="C123" s="62"/>
      <c r="D123" s="67"/>
      <c r="E123" s="1119" t="s">
        <v>109</v>
      </c>
      <c r="F123" s="1120"/>
      <c r="G123" s="1120"/>
      <c r="H123" s="1120"/>
      <c r="I123" s="1120"/>
      <c r="J123" s="1120"/>
      <c r="K123" s="1120"/>
      <c r="L123" s="1120"/>
      <c r="M123" s="1121"/>
      <c r="N123" s="1122" t="s">
        <v>1025</v>
      </c>
      <c r="O123" s="1123"/>
      <c r="P123" s="1123"/>
      <c r="Q123" s="1123"/>
      <c r="R123" s="1123"/>
      <c r="S123" s="1124"/>
      <c r="T123" s="1122" t="s">
        <v>1026</v>
      </c>
      <c r="U123" s="1123"/>
      <c r="V123" s="1123"/>
      <c r="W123" s="1123"/>
      <c r="X123" s="1123"/>
      <c r="Y123" s="1124"/>
      <c r="Z123" s="70"/>
      <c r="AA123" s="51"/>
      <c r="AB123" s="51"/>
      <c r="AC123" s="51"/>
      <c r="AD123" s="51"/>
      <c r="AE123" s="51"/>
      <c r="AF123" s="51"/>
      <c r="AG123" s="51"/>
      <c r="AH123" s="51"/>
      <c r="AI123" s="51"/>
      <c r="AJ123" s="51"/>
      <c r="AK123" s="51"/>
      <c r="AL123" s="51"/>
      <c r="AM123" s="51"/>
      <c r="AN123" s="51"/>
      <c r="AO123" s="51"/>
      <c r="AP123" s="71"/>
      <c r="AQ123" s="51"/>
      <c r="AR123" s="51"/>
      <c r="AS123" s="51"/>
      <c r="AT123" s="11"/>
      <c r="AU123" s="11"/>
      <c r="AV123" s="12"/>
      <c r="AW123" s="9"/>
    </row>
    <row r="124" spans="1:49" s="10" customFormat="1" ht="4.5" customHeight="1">
      <c r="A124" s="62"/>
      <c r="B124" s="62"/>
      <c r="C124" s="62"/>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4"/>
      <c r="AQ124" s="53"/>
      <c r="AR124" s="53"/>
      <c r="AS124" s="53"/>
      <c r="AT124" s="9"/>
      <c r="AU124" s="9"/>
      <c r="AV124" s="9"/>
      <c r="AW124" s="9"/>
    </row>
    <row r="125" spans="1:49" s="4" customFormat="1" ht="13.5" customHeight="1">
      <c r="A125" s="22"/>
      <c r="B125" s="22"/>
      <c r="C125" s="22"/>
      <c r="D125" s="27" t="s">
        <v>1041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25"/>
      <c r="AS125" s="25"/>
    </row>
    <row r="126" spans="1:49" s="4" customFormat="1" ht="13.5" customHeight="1">
      <c r="A126" s="22"/>
      <c r="B126" s="22"/>
      <c r="C126" s="22"/>
      <c r="D126" s="27" t="s">
        <v>28</v>
      </c>
      <c r="E126" s="57"/>
      <c r="F126" s="57"/>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25"/>
      <c r="AS126" s="25"/>
    </row>
    <row r="127" spans="1:49" s="4" customFormat="1" ht="13.5" customHeight="1">
      <c r="A127" s="25"/>
      <c r="B127" s="25"/>
      <c r="C127" s="25"/>
      <c r="D127" s="27" t="s">
        <v>29</v>
      </c>
      <c r="E127" s="57"/>
      <c r="F127" s="57"/>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c r="E128" s="78" t="s">
        <v>1042</v>
      </c>
      <c r="F128" s="25"/>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49" s="4" customFormat="1" ht="13.5" customHeight="1">
      <c r="A129" s="25"/>
      <c r="B129" s="25"/>
      <c r="C129" s="25"/>
      <c r="D129" s="27"/>
      <c r="E129" s="78" t="s">
        <v>201</v>
      </c>
      <c r="F129" s="25"/>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49" s="4" customFormat="1" ht="13.5" customHeight="1">
      <c r="A130" s="25"/>
      <c r="B130" s="25"/>
      <c r="C130" s="25"/>
      <c r="D130" s="27" t="s">
        <v>15</v>
      </c>
      <c r="E130" s="57"/>
      <c r="F130" s="57"/>
      <c r="G130" s="57"/>
      <c r="H130" s="57"/>
      <c r="I130" s="57"/>
      <c r="J130" s="57"/>
      <c r="K130" s="57"/>
      <c r="L130" s="57"/>
      <c r="M130" s="57"/>
      <c r="N130" s="57"/>
      <c r="O130" s="57"/>
      <c r="P130" s="57"/>
      <c r="Q130" s="57"/>
      <c r="R130" s="57"/>
      <c r="S130" s="57"/>
      <c r="T130" s="57"/>
      <c r="U130" s="57"/>
      <c r="V130" s="57"/>
      <c r="W130" s="77"/>
      <c r="X130" s="77"/>
      <c r="Y130" s="77"/>
      <c r="Z130" s="57"/>
      <c r="AA130" s="57"/>
      <c r="AB130" s="57"/>
      <c r="AC130" s="57"/>
      <c r="AD130" s="57"/>
      <c r="AE130" s="57"/>
      <c r="AF130" s="57"/>
      <c r="AG130" s="57"/>
      <c r="AH130" s="57"/>
      <c r="AI130" s="57"/>
      <c r="AJ130" s="57"/>
      <c r="AK130" s="57"/>
      <c r="AL130" s="57"/>
      <c r="AM130" s="57"/>
      <c r="AN130" s="57"/>
      <c r="AO130" s="57"/>
      <c r="AP130" s="57"/>
      <c r="AQ130" s="57"/>
      <c r="AR130" s="57"/>
      <c r="AS130" s="57"/>
      <c r="AT130" s="2"/>
      <c r="AU130" s="2"/>
      <c r="AV130" s="2"/>
    </row>
    <row r="131" spans="1:49" s="4" customFormat="1" ht="13.5" customHeight="1">
      <c r="A131" s="25"/>
      <c r="B131" s="25"/>
      <c r="C131" s="25"/>
      <c r="D131" s="27" t="s">
        <v>80</v>
      </c>
      <c r="E131" s="57"/>
      <c r="F131" s="57"/>
      <c r="G131" s="57"/>
      <c r="H131" s="57"/>
      <c r="I131" s="57"/>
      <c r="J131" s="57"/>
      <c r="K131" s="57"/>
      <c r="L131" s="57"/>
      <c r="M131" s="57"/>
      <c r="N131" s="57"/>
      <c r="O131" s="57"/>
      <c r="P131" s="57"/>
      <c r="Q131" s="57"/>
      <c r="R131" s="57"/>
      <c r="S131" s="57"/>
      <c r="T131" s="57"/>
      <c r="U131" s="57"/>
      <c r="V131" s="57"/>
      <c r="W131" s="77"/>
      <c r="X131" s="77"/>
      <c r="Y131" s="77"/>
      <c r="Z131" s="57"/>
      <c r="AA131" s="57"/>
      <c r="AB131" s="57"/>
      <c r="AC131" s="57"/>
      <c r="AD131" s="57"/>
      <c r="AE131" s="57"/>
      <c r="AF131" s="57"/>
      <c r="AG131" s="57"/>
      <c r="AH131" s="57"/>
      <c r="AI131" s="57"/>
      <c r="AJ131" s="57"/>
      <c r="AK131" s="57"/>
      <c r="AL131" s="57"/>
      <c r="AM131" s="57"/>
      <c r="AN131" s="57"/>
      <c r="AO131" s="57"/>
      <c r="AP131" s="57"/>
      <c r="AQ131" s="57"/>
      <c r="AR131" s="57"/>
      <c r="AS131" s="57"/>
      <c r="AT131" s="2"/>
      <c r="AU131" s="2"/>
      <c r="AV131" s="2"/>
    </row>
    <row r="132" spans="1:49" s="4" customFormat="1" ht="13.5" customHeight="1">
      <c r="A132" s="22"/>
      <c r="B132" s="22"/>
      <c r="C132" s="22"/>
      <c r="D132" s="22"/>
      <c r="E132" s="22"/>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2"/>
      <c r="AK132" s="22"/>
      <c r="AL132" s="22"/>
      <c r="AM132" s="22"/>
      <c r="AN132" s="22"/>
      <c r="AO132" s="22"/>
      <c r="AP132" s="22"/>
      <c r="AQ132" s="22"/>
      <c r="AR132" s="25"/>
      <c r="AS132" s="25"/>
    </row>
    <row r="133" spans="1:49" s="4" customFormat="1" ht="13.5" customHeight="1">
      <c r="A133" s="25"/>
      <c r="B133" s="25"/>
      <c r="C133" s="25"/>
      <c r="D133" s="22" t="s">
        <v>1043</v>
      </c>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54"/>
      <c r="AR133" s="54"/>
      <c r="AS133" s="54"/>
      <c r="AT133" s="8"/>
      <c r="AU133" s="8"/>
      <c r="AV133" s="8"/>
    </row>
    <row r="134" spans="1:49" s="4" customFormat="1" ht="13.5" customHeight="1">
      <c r="A134" s="25"/>
      <c r="B134" s="25"/>
      <c r="C134" s="25"/>
      <c r="D134" s="1125" t="s">
        <v>110</v>
      </c>
      <c r="E134" s="1126"/>
      <c r="F134" s="1126"/>
      <c r="G134" s="1126"/>
      <c r="H134" s="1126"/>
      <c r="I134" s="1126"/>
      <c r="J134" s="1126"/>
      <c r="K134" s="1126"/>
      <c r="L134" s="1126"/>
      <c r="M134" s="1126"/>
      <c r="N134" s="1126"/>
      <c r="O134" s="1126"/>
      <c r="P134" s="1126"/>
      <c r="Q134" s="1126"/>
      <c r="R134" s="1126"/>
      <c r="S134" s="1126"/>
      <c r="T134" s="1126"/>
      <c r="U134" s="1126"/>
      <c r="V134" s="1126"/>
      <c r="W134" s="1127"/>
      <c r="X134" s="1125" t="s">
        <v>111</v>
      </c>
      <c r="Y134" s="1126"/>
      <c r="Z134" s="1126"/>
      <c r="AA134" s="1126"/>
      <c r="AB134" s="1126"/>
      <c r="AC134" s="1126"/>
      <c r="AD134" s="1126"/>
      <c r="AE134" s="1126"/>
      <c r="AF134" s="1126"/>
      <c r="AG134" s="1126"/>
      <c r="AH134" s="1126"/>
      <c r="AI134" s="1126"/>
      <c r="AJ134" s="1126"/>
      <c r="AK134" s="1126"/>
      <c r="AL134" s="1126"/>
      <c r="AM134" s="1126"/>
      <c r="AN134" s="1126"/>
      <c r="AO134" s="1126"/>
      <c r="AP134" s="1127"/>
      <c r="AQ134" s="27"/>
      <c r="AR134" s="25"/>
      <c r="AS134" s="25"/>
    </row>
    <row r="135" spans="1:49" s="4" customFormat="1" ht="13.5" customHeight="1">
      <c r="A135" s="25"/>
      <c r="B135" s="25"/>
      <c r="C135" s="25"/>
      <c r="D135" s="1128"/>
      <c r="E135" s="1129"/>
      <c r="F135" s="1129"/>
      <c r="G135" s="1129"/>
      <c r="H135" s="1129"/>
      <c r="I135" s="1129"/>
      <c r="J135" s="1129"/>
      <c r="K135" s="1129"/>
      <c r="L135" s="1129"/>
      <c r="M135" s="1129"/>
      <c r="N135" s="1129"/>
      <c r="O135" s="1129"/>
      <c r="P135" s="1129"/>
      <c r="Q135" s="1129"/>
      <c r="R135" s="1129"/>
      <c r="S135" s="1129"/>
      <c r="T135" s="1129"/>
      <c r="U135" s="1129"/>
      <c r="V135" s="1129"/>
      <c r="W135" s="1130"/>
      <c r="X135" s="1128"/>
      <c r="Y135" s="1129"/>
      <c r="Z135" s="1129"/>
      <c r="AA135" s="1129"/>
      <c r="AB135" s="1129"/>
      <c r="AC135" s="1129"/>
      <c r="AD135" s="1129"/>
      <c r="AE135" s="1129"/>
      <c r="AF135" s="1129"/>
      <c r="AG135" s="1129"/>
      <c r="AH135" s="1129"/>
      <c r="AI135" s="1129"/>
      <c r="AJ135" s="1129"/>
      <c r="AK135" s="1129"/>
      <c r="AL135" s="1129"/>
      <c r="AM135" s="1129"/>
      <c r="AN135" s="1129"/>
      <c r="AO135" s="1129"/>
      <c r="AP135" s="1130"/>
      <c r="AQ135" s="27"/>
      <c r="AR135" s="25"/>
      <c r="AS135" s="25"/>
    </row>
    <row r="136" spans="1:49" s="4" customFormat="1" ht="13.5" customHeight="1">
      <c r="A136" s="25"/>
      <c r="B136" s="25"/>
      <c r="C136" s="25"/>
      <c r="D136" s="1131" t="s">
        <v>13</v>
      </c>
      <c r="E136" s="1132"/>
      <c r="F136" s="1132"/>
      <c r="G136" s="1132"/>
      <c r="H136" s="1132"/>
      <c r="I136" s="1133"/>
      <c r="J136" s="1164" t="s">
        <v>113</v>
      </c>
      <c r="K136" s="1165"/>
      <c r="L136" s="1165"/>
      <c r="M136" s="1166"/>
      <c r="N136" s="1182" t="s">
        <v>112</v>
      </c>
      <c r="O136" s="1183"/>
      <c r="P136" s="1183"/>
      <c r="Q136" s="1184"/>
      <c r="R136" s="1180" t="s">
        <v>16</v>
      </c>
      <c r="S136" s="1180"/>
      <c r="T136" s="1180"/>
      <c r="U136" s="1180"/>
      <c r="V136" s="1185" t="s">
        <v>14</v>
      </c>
      <c r="W136" s="1185"/>
      <c r="X136" s="1131" t="s">
        <v>13</v>
      </c>
      <c r="Y136" s="1132"/>
      <c r="Z136" s="1132"/>
      <c r="AA136" s="1132"/>
      <c r="AB136" s="1132"/>
      <c r="AC136" s="1133"/>
      <c r="AD136" s="1180" t="s">
        <v>101</v>
      </c>
      <c r="AE136" s="1180"/>
      <c r="AF136" s="1180"/>
      <c r="AG136" s="1180"/>
      <c r="AH136" s="1180" t="s">
        <v>16</v>
      </c>
      <c r="AI136" s="1180"/>
      <c r="AJ136" s="1180"/>
      <c r="AK136" s="1180"/>
      <c r="AL136" s="1180" t="s">
        <v>17</v>
      </c>
      <c r="AM136" s="1180"/>
      <c r="AN136" s="1180"/>
      <c r="AO136" s="1181" t="s">
        <v>14</v>
      </c>
      <c r="AP136" s="1181"/>
      <c r="AQ136" s="27"/>
      <c r="AR136" s="22"/>
      <c r="AS136" s="22"/>
      <c r="AT136" s="6"/>
      <c r="AU136" s="6"/>
    </row>
    <row r="137" spans="1:49" s="4" customFormat="1" ht="13.5" customHeight="1">
      <c r="A137" s="25"/>
      <c r="B137" s="25"/>
      <c r="C137" s="25"/>
      <c r="D137" s="1134"/>
      <c r="E137" s="1135"/>
      <c r="F137" s="1135"/>
      <c r="G137" s="1135"/>
      <c r="H137" s="1135"/>
      <c r="I137" s="1136"/>
      <c r="J137" s="1167"/>
      <c r="K137" s="1168"/>
      <c r="L137" s="1168"/>
      <c r="M137" s="1169"/>
      <c r="N137" s="1167" t="s">
        <v>115</v>
      </c>
      <c r="O137" s="1168"/>
      <c r="P137" s="1168"/>
      <c r="Q137" s="1169"/>
      <c r="R137" s="1180"/>
      <c r="S137" s="1180"/>
      <c r="T137" s="1180"/>
      <c r="U137" s="1180"/>
      <c r="V137" s="1185"/>
      <c r="W137" s="1185"/>
      <c r="X137" s="1134"/>
      <c r="Y137" s="1135"/>
      <c r="Z137" s="1135"/>
      <c r="AA137" s="1135"/>
      <c r="AB137" s="1135"/>
      <c r="AC137" s="1136"/>
      <c r="AD137" s="1180"/>
      <c r="AE137" s="1180"/>
      <c r="AF137" s="1180"/>
      <c r="AG137" s="1180"/>
      <c r="AH137" s="1180"/>
      <c r="AI137" s="1180"/>
      <c r="AJ137" s="1180"/>
      <c r="AK137" s="1180"/>
      <c r="AL137" s="1180"/>
      <c r="AM137" s="1180"/>
      <c r="AN137" s="1180"/>
      <c r="AO137" s="1181"/>
      <c r="AP137" s="1181"/>
      <c r="AQ137" s="27"/>
      <c r="AR137" s="22"/>
      <c r="AS137" s="22"/>
      <c r="AT137" s="6"/>
      <c r="AU137" s="6"/>
    </row>
    <row r="138" spans="1:49" s="4" customFormat="1" ht="13.5" customHeight="1">
      <c r="A138" s="25"/>
      <c r="B138" s="25"/>
      <c r="C138" s="25"/>
      <c r="D138" s="1174"/>
      <c r="E138" s="1175"/>
      <c r="F138" s="1175"/>
      <c r="G138" s="1175"/>
      <c r="H138" s="1175"/>
      <c r="I138" s="1176"/>
      <c r="J138" s="1110"/>
      <c r="K138" s="1111"/>
      <c r="L138" s="1111"/>
      <c r="M138" s="1112"/>
      <c r="N138" s="1147"/>
      <c r="O138" s="1148"/>
      <c r="P138" s="1148"/>
      <c r="Q138" s="1149"/>
      <c r="R138" s="1173"/>
      <c r="S138" s="1173"/>
      <c r="T138" s="1173"/>
      <c r="U138" s="1173"/>
      <c r="V138" s="1173"/>
      <c r="W138" s="1173"/>
      <c r="X138" s="1104"/>
      <c r="Y138" s="1105"/>
      <c r="Z138" s="1105"/>
      <c r="AA138" s="1105"/>
      <c r="AB138" s="1105"/>
      <c r="AC138" s="1106"/>
      <c r="AD138" s="1173"/>
      <c r="AE138" s="1173"/>
      <c r="AF138" s="1173"/>
      <c r="AG138" s="1173"/>
      <c r="AH138" s="1173"/>
      <c r="AI138" s="1173"/>
      <c r="AJ138" s="1173"/>
      <c r="AK138" s="1173"/>
      <c r="AL138" s="1173"/>
      <c r="AM138" s="1173"/>
      <c r="AN138" s="1173"/>
      <c r="AO138" s="1173"/>
      <c r="AP138" s="1173"/>
      <c r="AQ138" s="18"/>
      <c r="AR138" s="22"/>
      <c r="AS138" s="22"/>
      <c r="AT138" s="6"/>
      <c r="AU138" s="6"/>
    </row>
    <row r="139" spans="1:49" s="4" customFormat="1" ht="13.5" customHeight="1">
      <c r="A139" s="25"/>
      <c r="B139" s="25"/>
      <c r="C139" s="25"/>
      <c r="D139" s="1177"/>
      <c r="E139" s="1178"/>
      <c r="F139" s="1178"/>
      <c r="G139" s="1178"/>
      <c r="H139" s="1178"/>
      <c r="I139" s="1179"/>
      <c r="J139" s="1113"/>
      <c r="K139" s="1114"/>
      <c r="L139" s="1114"/>
      <c r="M139" s="1115"/>
      <c r="N139" s="1128"/>
      <c r="O139" s="1129"/>
      <c r="P139" s="1129"/>
      <c r="Q139" s="1130"/>
      <c r="R139" s="1173"/>
      <c r="S139" s="1173"/>
      <c r="T139" s="1173"/>
      <c r="U139" s="1173"/>
      <c r="V139" s="1173"/>
      <c r="W139" s="1173"/>
      <c r="X139" s="1107"/>
      <c r="Y139" s="1108"/>
      <c r="Z139" s="1108"/>
      <c r="AA139" s="1108"/>
      <c r="AB139" s="1108"/>
      <c r="AC139" s="1109"/>
      <c r="AD139" s="1173"/>
      <c r="AE139" s="1173"/>
      <c r="AF139" s="1173"/>
      <c r="AG139" s="1173"/>
      <c r="AH139" s="1173"/>
      <c r="AI139" s="1173"/>
      <c r="AJ139" s="1173"/>
      <c r="AK139" s="1173"/>
      <c r="AL139" s="1173"/>
      <c r="AM139" s="1173"/>
      <c r="AN139" s="1173"/>
      <c r="AO139" s="1173"/>
      <c r="AP139" s="1173"/>
      <c r="AQ139" s="18"/>
      <c r="AR139" s="22"/>
      <c r="AS139" s="22"/>
      <c r="AT139" s="6"/>
      <c r="AU139" s="6"/>
    </row>
    <row r="140" spans="1:49" s="4" customFormat="1" ht="13.5" customHeight="1">
      <c r="A140" s="25"/>
      <c r="B140" s="25"/>
      <c r="C140" s="25"/>
      <c r="D140" s="1104"/>
      <c r="E140" s="1105"/>
      <c r="F140" s="1105"/>
      <c r="G140" s="1105"/>
      <c r="H140" s="1105"/>
      <c r="I140" s="1106"/>
      <c r="J140" s="1110"/>
      <c r="K140" s="1111"/>
      <c r="L140" s="1111"/>
      <c r="M140" s="1112"/>
      <c r="N140" s="1147"/>
      <c r="O140" s="1148"/>
      <c r="P140" s="1148"/>
      <c r="Q140" s="1149"/>
      <c r="R140" s="1173"/>
      <c r="S140" s="1173"/>
      <c r="T140" s="1173"/>
      <c r="U140" s="1173"/>
      <c r="V140" s="1173"/>
      <c r="W140" s="1173"/>
      <c r="X140" s="1104"/>
      <c r="Y140" s="1105"/>
      <c r="Z140" s="1105"/>
      <c r="AA140" s="1105"/>
      <c r="AB140" s="1105"/>
      <c r="AC140" s="1106"/>
      <c r="AD140" s="1173"/>
      <c r="AE140" s="1173"/>
      <c r="AF140" s="1173"/>
      <c r="AG140" s="1173"/>
      <c r="AH140" s="1173"/>
      <c r="AI140" s="1173"/>
      <c r="AJ140" s="1173"/>
      <c r="AK140" s="1173"/>
      <c r="AL140" s="1173"/>
      <c r="AM140" s="1173"/>
      <c r="AN140" s="1173"/>
      <c r="AO140" s="1173"/>
      <c r="AP140" s="1173"/>
      <c r="AQ140" s="18"/>
      <c r="AR140" s="22"/>
      <c r="AS140" s="22"/>
      <c r="AT140" s="6"/>
      <c r="AU140" s="6"/>
    </row>
    <row r="141" spans="1:49" s="4" customFormat="1" ht="13.5" customHeight="1">
      <c r="A141" s="25"/>
      <c r="B141" s="25"/>
      <c r="C141" s="25"/>
      <c r="D141" s="1107"/>
      <c r="E141" s="1108"/>
      <c r="F141" s="1108"/>
      <c r="G141" s="1108"/>
      <c r="H141" s="1108"/>
      <c r="I141" s="1109"/>
      <c r="J141" s="1113"/>
      <c r="K141" s="1114"/>
      <c r="L141" s="1114"/>
      <c r="M141" s="1115"/>
      <c r="N141" s="1128" t="s">
        <v>203</v>
      </c>
      <c r="O141" s="1129"/>
      <c r="P141" s="1129"/>
      <c r="Q141" s="1130"/>
      <c r="R141" s="1173"/>
      <c r="S141" s="1173"/>
      <c r="T141" s="1173"/>
      <c r="U141" s="1173"/>
      <c r="V141" s="1173"/>
      <c r="W141" s="1173"/>
      <c r="X141" s="1107"/>
      <c r="Y141" s="1108"/>
      <c r="Z141" s="1108"/>
      <c r="AA141" s="1108"/>
      <c r="AB141" s="1108"/>
      <c r="AC141" s="1109"/>
      <c r="AD141" s="1173"/>
      <c r="AE141" s="1173"/>
      <c r="AF141" s="1173"/>
      <c r="AG141" s="1173"/>
      <c r="AH141" s="1173"/>
      <c r="AI141" s="1173"/>
      <c r="AJ141" s="1173"/>
      <c r="AK141" s="1173"/>
      <c r="AL141" s="1173"/>
      <c r="AM141" s="1173"/>
      <c r="AN141" s="1173"/>
      <c r="AO141" s="1173"/>
      <c r="AP141" s="1173"/>
      <c r="AQ141" s="18"/>
      <c r="AR141" s="22"/>
      <c r="AS141" s="22"/>
      <c r="AT141" s="6"/>
      <c r="AU141" s="6"/>
    </row>
    <row r="142" spans="1:49" s="4" customFormat="1" ht="13.5" customHeight="1">
      <c r="A142" s="25"/>
      <c r="B142" s="25"/>
      <c r="C142" s="25"/>
      <c r="D142" s="1104"/>
      <c r="E142" s="1105"/>
      <c r="F142" s="1105"/>
      <c r="G142" s="1105"/>
      <c r="H142" s="1105"/>
      <c r="I142" s="1106"/>
      <c r="J142" s="1110"/>
      <c r="K142" s="1111"/>
      <c r="L142" s="1111"/>
      <c r="M142" s="1112"/>
      <c r="N142" s="1147"/>
      <c r="O142" s="1148"/>
      <c r="P142" s="1148"/>
      <c r="Q142" s="1149"/>
      <c r="R142" s="1173"/>
      <c r="S142" s="1173"/>
      <c r="T142" s="1173"/>
      <c r="U142" s="1173"/>
      <c r="V142" s="1173"/>
      <c r="W142" s="1173"/>
      <c r="X142" s="1104"/>
      <c r="Y142" s="1105"/>
      <c r="Z142" s="1105"/>
      <c r="AA142" s="1105"/>
      <c r="AB142" s="1105"/>
      <c r="AC142" s="1106"/>
      <c r="AD142" s="1173"/>
      <c r="AE142" s="1173"/>
      <c r="AF142" s="1173"/>
      <c r="AG142" s="1173"/>
      <c r="AH142" s="1173"/>
      <c r="AI142" s="1173"/>
      <c r="AJ142" s="1173"/>
      <c r="AK142" s="1173"/>
      <c r="AL142" s="1173"/>
      <c r="AM142" s="1173"/>
      <c r="AN142" s="1173"/>
      <c r="AO142" s="1173"/>
      <c r="AP142" s="1173"/>
      <c r="AQ142" s="18"/>
      <c r="AR142" s="22"/>
      <c r="AS142" s="22"/>
      <c r="AT142" s="6"/>
      <c r="AU142" s="6"/>
    </row>
    <row r="143" spans="1:49" s="4" customFormat="1" ht="13.5" customHeight="1">
      <c r="A143" s="25"/>
      <c r="B143" s="25"/>
      <c r="C143" s="25"/>
      <c r="D143" s="1107"/>
      <c r="E143" s="1108"/>
      <c r="F143" s="1108"/>
      <c r="G143" s="1108"/>
      <c r="H143" s="1108"/>
      <c r="I143" s="1109"/>
      <c r="J143" s="1113"/>
      <c r="K143" s="1114"/>
      <c r="L143" s="1114"/>
      <c r="M143" s="1115"/>
      <c r="N143" s="1128" t="s">
        <v>203</v>
      </c>
      <c r="O143" s="1129"/>
      <c r="P143" s="1129"/>
      <c r="Q143" s="1130"/>
      <c r="R143" s="1173"/>
      <c r="S143" s="1173"/>
      <c r="T143" s="1173"/>
      <c r="U143" s="1173"/>
      <c r="V143" s="1173"/>
      <c r="W143" s="1173"/>
      <c r="X143" s="1107"/>
      <c r="Y143" s="1108"/>
      <c r="Z143" s="1108"/>
      <c r="AA143" s="1108"/>
      <c r="AB143" s="1108"/>
      <c r="AC143" s="1109"/>
      <c r="AD143" s="1173"/>
      <c r="AE143" s="1173"/>
      <c r="AF143" s="1173"/>
      <c r="AG143" s="1173"/>
      <c r="AH143" s="1173"/>
      <c r="AI143" s="1173"/>
      <c r="AJ143" s="1173"/>
      <c r="AK143" s="1173"/>
      <c r="AL143" s="1173"/>
      <c r="AM143" s="1173"/>
      <c r="AN143" s="1173"/>
      <c r="AO143" s="1173"/>
      <c r="AP143" s="1173"/>
      <c r="AQ143" s="18"/>
      <c r="AR143" s="22"/>
      <c r="AS143" s="22"/>
      <c r="AT143" s="6"/>
      <c r="AU143" s="6"/>
    </row>
    <row r="144" spans="1:49" s="10" customFormat="1" ht="13.5" customHeight="1">
      <c r="A144" s="62"/>
      <c r="B144" s="62"/>
      <c r="C144" s="62"/>
      <c r="D144" s="63" t="s">
        <v>23</v>
      </c>
      <c r="E144" s="64"/>
      <c r="F144" s="64"/>
      <c r="G144" s="64"/>
      <c r="H144" s="64"/>
      <c r="I144" s="64"/>
      <c r="J144" s="64"/>
      <c r="K144" s="64"/>
      <c r="L144" s="64"/>
      <c r="M144" s="64"/>
      <c r="N144" s="64"/>
      <c r="O144" s="64"/>
      <c r="P144" s="64"/>
      <c r="Q144" s="64"/>
      <c r="R144" s="64"/>
      <c r="S144" s="64"/>
      <c r="T144" s="64"/>
      <c r="U144" s="64"/>
      <c r="V144" s="64"/>
      <c r="W144" s="65"/>
      <c r="X144" s="65"/>
      <c r="Y144" s="65"/>
      <c r="Z144" s="65" t="s">
        <v>1028</v>
      </c>
      <c r="AA144" s="65"/>
      <c r="AB144" s="65"/>
      <c r="AC144" s="65"/>
      <c r="AD144" s="65"/>
      <c r="AE144" s="65"/>
      <c r="AF144" s="65"/>
      <c r="AG144" s="65"/>
      <c r="AH144" s="65"/>
      <c r="AI144" s="65"/>
      <c r="AJ144" s="65"/>
      <c r="AK144" s="65"/>
      <c r="AL144" s="65"/>
      <c r="AM144" s="65"/>
      <c r="AN144" s="65"/>
      <c r="AO144" s="65"/>
      <c r="AP144" s="66"/>
      <c r="AQ144" s="51"/>
      <c r="AR144" s="51"/>
      <c r="AS144" s="51"/>
      <c r="AT144" s="11"/>
      <c r="AU144" s="11"/>
      <c r="AV144" s="11"/>
      <c r="AW144" s="9"/>
    </row>
    <row r="145" spans="1:49" s="10" customFormat="1" ht="13.5" customHeight="1">
      <c r="A145" s="62"/>
      <c r="B145" s="62"/>
      <c r="C145" s="62"/>
      <c r="D145" s="67"/>
      <c r="E145" s="1119" t="s">
        <v>108</v>
      </c>
      <c r="F145" s="1120"/>
      <c r="G145" s="1120"/>
      <c r="H145" s="1120"/>
      <c r="I145" s="1120"/>
      <c r="J145" s="1120"/>
      <c r="K145" s="1120"/>
      <c r="L145" s="1120"/>
      <c r="M145" s="1121"/>
      <c r="N145" s="1119" t="s">
        <v>1029</v>
      </c>
      <c r="O145" s="1120"/>
      <c r="P145" s="1120"/>
      <c r="Q145" s="1120"/>
      <c r="R145" s="1120"/>
      <c r="S145" s="1121"/>
      <c r="T145" s="1119" t="s">
        <v>24</v>
      </c>
      <c r="U145" s="1120"/>
      <c r="V145" s="1120"/>
      <c r="W145" s="1120"/>
      <c r="X145" s="1120"/>
      <c r="Y145" s="1121"/>
      <c r="Z145" s="51"/>
      <c r="AA145" s="1156"/>
      <c r="AB145" s="1157"/>
      <c r="AC145" s="1157"/>
      <c r="AD145" s="1157"/>
      <c r="AE145" s="1160" t="s">
        <v>1044</v>
      </c>
      <c r="AF145" s="1160"/>
      <c r="AG145" s="1160"/>
      <c r="AH145" s="1160"/>
      <c r="AI145" s="1160"/>
      <c r="AJ145" s="1160"/>
      <c r="AK145" s="1160"/>
      <c r="AL145" s="1160"/>
      <c r="AM145" s="1160"/>
      <c r="AN145" s="1160"/>
      <c r="AO145" s="1160"/>
      <c r="AP145" s="1161"/>
      <c r="AQ145" s="15"/>
      <c r="AR145" s="68"/>
      <c r="AS145" s="51"/>
      <c r="AT145" s="11"/>
      <c r="AU145" s="11"/>
      <c r="AV145" s="11"/>
      <c r="AW145" s="9"/>
    </row>
    <row r="146" spans="1:49" s="10" customFormat="1" ht="13.5" customHeight="1">
      <c r="A146" s="62"/>
      <c r="B146" s="62"/>
      <c r="C146" s="62"/>
      <c r="D146" s="69"/>
      <c r="E146" s="1119" t="s">
        <v>20</v>
      </c>
      <c r="F146" s="1120"/>
      <c r="G146" s="1120"/>
      <c r="H146" s="1120"/>
      <c r="I146" s="1120"/>
      <c r="J146" s="1120"/>
      <c r="K146" s="1120"/>
      <c r="L146" s="1120"/>
      <c r="M146" s="1121"/>
      <c r="N146" s="1116" t="s">
        <v>1031</v>
      </c>
      <c r="O146" s="1117"/>
      <c r="P146" s="1117"/>
      <c r="Q146" s="1117"/>
      <c r="R146" s="1117"/>
      <c r="S146" s="1118"/>
      <c r="T146" s="1116" t="s">
        <v>1045</v>
      </c>
      <c r="U146" s="1117"/>
      <c r="V146" s="1117"/>
      <c r="W146" s="1117"/>
      <c r="X146" s="1117"/>
      <c r="Y146" s="1118"/>
      <c r="Z146" s="51"/>
      <c r="AA146" s="1158"/>
      <c r="AB146" s="1159"/>
      <c r="AC146" s="1159"/>
      <c r="AD146" s="1159"/>
      <c r="AE146" s="1162"/>
      <c r="AF146" s="1162"/>
      <c r="AG146" s="1162"/>
      <c r="AH146" s="1162"/>
      <c r="AI146" s="1162"/>
      <c r="AJ146" s="1162"/>
      <c r="AK146" s="1162"/>
      <c r="AL146" s="1162"/>
      <c r="AM146" s="1162"/>
      <c r="AN146" s="1162"/>
      <c r="AO146" s="1162"/>
      <c r="AP146" s="1163"/>
      <c r="AQ146" s="15"/>
      <c r="AR146" s="68"/>
      <c r="AS146" s="51"/>
      <c r="AT146" s="11"/>
      <c r="AU146" s="11"/>
      <c r="AV146" s="11"/>
      <c r="AW146" s="9"/>
    </row>
    <row r="147" spans="1:49" s="10" customFormat="1" ht="13.5" customHeight="1">
      <c r="A147" s="62"/>
      <c r="B147" s="62"/>
      <c r="C147" s="62"/>
      <c r="D147" s="69"/>
      <c r="E147" s="1119" t="s">
        <v>21</v>
      </c>
      <c r="F147" s="1120"/>
      <c r="G147" s="1120"/>
      <c r="H147" s="1120"/>
      <c r="I147" s="1120"/>
      <c r="J147" s="1120"/>
      <c r="K147" s="1120"/>
      <c r="L147" s="1120"/>
      <c r="M147" s="1121"/>
      <c r="N147" s="1116" t="s">
        <v>1046</v>
      </c>
      <c r="O147" s="1117"/>
      <c r="P147" s="1117"/>
      <c r="Q147" s="1117"/>
      <c r="R147" s="1117"/>
      <c r="S147" s="1118"/>
      <c r="T147" s="1116" t="s">
        <v>1022</v>
      </c>
      <c r="U147" s="1117"/>
      <c r="V147" s="1117"/>
      <c r="W147" s="1117"/>
      <c r="X147" s="1117"/>
      <c r="Y147" s="1118"/>
      <c r="Z147" s="51"/>
      <c r="AA147" s="1150" t="s">
        <v>150</v>
      </c>
      <c r="AB147" s="1151"/>
      <c r="AC147" s="1151"/>
      <c r="AD147" s="1151"/>
      <c r="AE147" s="1151"/>
      <c r="AF147" s="1151"/>
      <c r="AG147" s="1151"/>
      <c r="AH147" s="1151"/>
      <c r="AI147" s="1151"/>
      <c r="AJ147" s="1151"/>
      <c r="AK147" s="1151"/>
      <c r="AL147" s="1151"/>
      <c r="AM147" s="1151"/>
      <c r="AN147" s="1151"/>
      <c r="AO147" s="1151"/>
      <c r="AP147" s="1152"/>
      <c r="AQ147" s="51"/>
      <c r="AR147" s="51"/>
      <c r="AS147" s="51"/>
      <c r="AT147" s="11"/>
      <c r="AU147" s="11"/>
      <c r="AV147" s="11"/>
      <c r="AW147" s="9"/>
    </row>
    <row r="148" spans="1:49" s="10" customFormat="1" ht="13.5" customHeight="1">
      <c r="A148" s="62"/>
      <c r="B148" s="62"/>
      <c r="C148" s="62"/>
      <c r="D148" s="69"/>
      <c r="E148" s="1119" t="s">
        <v>22</v>
      </c>
      <c r="F148" s="1120"/>
      <c r="G148" s="1120"/>
      <c r="H148" s="1120"/>
      <c r="I148" s="1120"/>
      <c r="J148" s="1120"/>
      <c r="K148" s="1120"/>
      <c r="L148" s="1120"/>
      <c r="M148" s="1121"/>
      <c r="N148" s="1122" t="s">
        <v>1047</v>
      </c>
      <c r="O148" s="1123"/>
      <c r="P148" s="1123"/>
      <c r="Q148" s="1123"/>
      <c r="R148" s="1123"/>
      <c r="S148" s="1124"/>
      <c r="T148" s="1122" t="s">
        <v>1024</v>
      </c>
      <c r="U148" s="1123"/>
      <c r="V148" s="1123"/>
      <c r="W148" s="1123"/>
      <c r="X148" s="1123"/>
      <c r="Y148" s="1124"/>
      <c r="Z148" s="51"/>
      <c r="AA148" s="1153"/>
      <c r="AB148" s="1154"/>
      <c r="AC148" s="1154"/>
      <c r="AD148" s="1154"/>
      <c r="AE148" s="1154"/>
      <c r="AF148" s="1154"/>
      <c r="AG148" s="1154"/>
      <c r="AH148" s="1154"/>
      <c r="AI148" s="1154"/>
      <c r="AJ148" s="1154"/>
      <c r="AK148" s="1154"/>
      <c r="AL148" s="1154"/>
      <c r="AM148" s="1154"/>
      <c r="AN148" s="1154"/>
      <c r="AO148" s="1154"/>
      <c r="AP148" s="1155"/>
      <c r="AQ148" s="51"/>
      <c r="AR148" s="51"/>
      <c r="AS148" s="51"/>
      <c r="AT148" s="11"/>
      <c r="AU148" s="11"/>
      <c r="AV148" s="11"/>
      <c r="AW148" s="9"/>
    </row>
    <row r="149" spans="1:49" s="10" customFormat="1" ht="13.5" customHeight="1">
      <c r="A149" s="62"/>
      <c r="B149" s="62"/>
      <c r="C149" s="62"/>
      <c r="D149" s="67"/>
      <c r="E149" s="1119" t="s">
        <v>109</v>
      </c>
      <c r="F149" s="1120"/>
      <c r="G149" s="1120"/>
      <c r="H149" s="1120"/>
      <c r="I149" s="1120"/>
      <c r="J149" s="1120"/>
      <c r="K149" s="1120"/>
      <c r="L149" s="1120"/>
      <c r="M149" s="1121"/>
      <c r="N149" s="1122" t="s">
        <v>1048</v>
      </c>
      <c r="O149" s="1123"/>
      <c r="P149" s="1123"/>
      <c r="Q149" s="1123"/>
      <c r="R149" s="1123"/>
      <c r="S149" s="1124"/>
      <c r="T149" s="1122" t="s">
        <v>1026</v>
      </c>
      <c r="U149" s="1123"/>
      <c r="V149" s="1123"/>
      <c r="W149" s="1123"/>
      <c r="X149" s="1123"/>
      <c r="Y149" s="1124"/>
      <c r="Z149" s="70"/>
      <c r="AA149" s="51"/>
      <c r="AB149" s="51"/>
      <c r="AC149" s="51"/>
      <c r="AD149" s="51"/>
      <c r="AE149" s="51"/>
      <c r="AF149" s="51"/>
      <c r="AG149" s="51"/>
      <c r="AH149" s="51"/>
      <c r="AI149" s="51"/>
      <c r="AJ149" s="51"/>
      <c r="AK149" s="51"/>
      <c r="AL149" s="51"/>
      <c r="AM149" s="51"/>
      <c r="AN149" s="51"/>
      <c r="AO149" s="51"/>
      <c r="AP149" s="71"/>
      <c r="AQ149" s="51"/>
      <c r="AR149" s="51"/>
      <c r="AS149" s="51"/>
      <c r="AT149" s="11"/>
      <c r="AU149" s="11"/>
      <c r="AV149" s="12"/>
      <c r="AW149" s="9"/>
    </row>
    <row r="150" spans="1:49" s="10" customFormat="1" ht="4.5" customHeight="1">
      <c r="A150" s="62"/>
      <c r="B150" s="62"/>
      <c r="C150" s="62"/>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4"/>
      <c r="AQ150" s="53"/>
      <c r="AR150" s="53"/>
      <c r="AS150" s="53"/>
      <c r="AT150" s="9"/>
      <c r="AU150" s="9"/>
      <c r="AV150" s="9"/>
      <c r="AW150" s="9"/>
    </row>
    <row r="151" spans="1:49" s="4" customFormat="1" ht="13.5" customHeight="1">
      <c r="A151" s="25"/>
      <c r="B151" s="25"/>
      <c r="C151" s="25"/>
      <c r="D151" s="27" t="s">
        <v>100</v>
      </c>
      <c r="E151" s="79"/>
      <c r="F151" s="79"/>
      <c r="G151" s="79"/>
      <c r="H151" s="79"/>
      <c r="I151" s="79"/>
      <c r="J151" s="79"/>
      <c r="K151" s="79"/>
      <c r="L151" s="446"/>
      <c r="M151" s="446"/>
      <c r="N151" s="446"/>
      <c r="O151" s="446"/>
      <c r="P151" s="446"/>
      <c r="Q151" s="446"/>
      <c r="R151" s="446"/>
      <c r="S151" s="446"/>
      <c r="T151" s="446"/>
      <c r="U151" s="446"/>
      <c r="V151" s="79"/>
      <c r="W151" s="79"/>
      <c r="X151" s="79"/>
      <c r="Y151" s="79"/>
      <c r="Z151" s="79"/>
      <c r="AA151" s="79"/>
      <c r="AB151" s="79"/>
      <c r="AC151" s="79"/>
      <c r="AD151" s="446"/>
      <c r="AE151" s="446"/>
      <c r="AF151" s="446"/>
      <c r="AG151" s="446"/>
      <c r="AH151" s="446"/>
      <c r="AI151" s="446"/>
      <c r="AJ151" s="446"/>
      <c r="AK151" s="446"/>
      <c r="AL151" s="446"/>
      <c r="AM151" s="57"/>
      <c r="AN151" s="57"/>
      <c r="AO151" s="446"/>
      <c r="AP151" s="446"/>
      <c r="AQ151" s="446"/>
      <c r="AR151" s="18"/>
      <c r="AS151" s="22"/>
      <c r="AT151" s="6"/>
      <c r="AU151" s="6"/>
      <c r="AV151" s="6"/>
    </row>
    <row r="152" spans="1:49" s="4" customFormat="1" ht="13.5" customHeight="1">
      <c r="A152" s="25"/>
      <c r="B152" s="25"/>
      <c r="C152" s="25"/>
      <c r="D152" s="27" t="s">
        <v>18</v>
      </c>
      <c r="E152" s="446"/>
      <c r="F152" s="446"/>
      <c r="G152" s="446"/>
      <c r="H152" s="446"/>
      <c r="I152" s="446"/>
      <c r="J152" s="446"/>
      <c r="K152" s="446"/>
      <c r="L152" s="446"/>
      <c r="M152" s="446"/>
      <c r="N152" s="446"/>
      <c r="O152" s="446"/>
      <c r="P152" s="446"/>
      <c r="Q152" s="446"/>
      <c r="R152" s="446"/>
      <c r="S152" s="446"/>
      <c r="T152" s="446"/>
      <c r="U152" s="446"/>
      <c r="V152" s="446"/>
      <c r="W152" s="80"/>
      <c r="X152" s="80"/>
      <c r="Y152" s="80"/>
      <c r="Z152" s="446"/>
      <c r="AA152" s="446"/>
      <c r="AB152" s="446"/>
      <c r="AC152" s="446"/>
      <c r="AD152" s="446"/>
      <c r="AE152" s="446"/>
      <c r="AF152" s="446"/>
      <c r="AG152" s="446"/>
      <c r="AH152" s="446"/>
      <c r="AI152" s="446"/>
      <c r="AJ152" s="446"/>
      <c r="AK152" s="446"/>
      <c r="AL152" s="446"/>
      <c r="AM152" s="57"/>
      <c r="AN152" s="57"/>
      <c r="AO152" s="57"/>
      <c r="AP152" s="57"/>
      <c r="AQ152" s="57"/>
      <c r="AR152" s="57"/>
      <c r="AS152" s="57"/>
      <c r="AT152" s="2"/>
      <c r="AU152" s="2"/>
      <c r="AV152" s="2"/>
    </row>
    <row r="153" spans="1:49" s="4" customFormat="1" ht="13.5" customHeight="1">
      <c r="A153" s="25"/>
      <c r="B153" s="25"/>
      <c r="C153" s="25"/>
      <c r="D153" s="27" t="s">
        <v>15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5"/>
      <c r="B154" s="25"/>
      <c r="C154" s="25"/>
      <c r="D154" s="27" t="s">
        <v>80</v>
      </c>
      <c r="E154" s="57"/>
      <c r="F154" s="57"/>
      <c r="G154" s="57"/>
      <c r="H154" s="57"/>
      <c r="I154" s="57"/>
      <c r="J154" s="57"/>
      <c r="K154" s="57"/>
      <c r="L154" s="57"/>
      <c r="M154" s="57"/>
      <c r="N154" s="57"/>
      <c r="O154" s="57"/>
      <c r="P154" s="57"/>
      <c r="Q154" s="57"/>
      <c r="R154" s="57"/>
      <c r="S154" s="57"/>
      <c r="T154" s="57"/>
      <c r="U154" s="57"/>
      <c r="V154" s="57"/>
      <c r="W154" s="77"/>
      <c r="X154" s="77"/>
      <c r="Y154" s="77"/>
      <c r="Z154" s="57"/>
      <c r="AA154" s="57"/>
      <c r="AB154" s="57"/>
      <c r="AC154" s="57"/>
      <c r="AD154" s="57"/>
      <c r="AE154" s="57"/>
      <c r="AF154" s="57"/>
      <c r="AG154" s="57"/>
      <c r="AH154" s="57"/>
      <c r="AI154" s="57"/>
      <c r="AJ154" s="57"/>
      <c r="AK154" s="57"/>
      <c r="AL154" s="57"/>
      <c r="AM154" s="57"/>
      <c r="AN154" s="57"/>
      <c r="AO154" s="57"/>
      <c r="AP154" s="57"/>
      <c r="AQ154" s="57"/>
      <c r="AR154" s="57"/>
      <c r="AS154" s="57"/>
      <c r="AT154" s="2"/>
      <c r="AU154" s="2"/>
      <c r="AV154" s="2"/>
    </row>
    <row r="155" spans="1:49" s="4" customFormat="1" ht="13.5" customHeight="1">
      <c r="A155" s="25"/>
      <c r="B155" s="25"/>
      <c r="C155" s="25"/>
      <c r="D155" s="27" t="s">
        <v>81</v>
      </c>
      <c r="E155" s="57"/>
      <c r="F155" s="57"/>
      <c r="G155" s="57"/>
      <c r="H155" s="57"/>
      <c r="I155" s="57"/>
      <c r="J155" s="57"/>
      <c r="K155" s="57"/>
      <c r="L155" s="57"/>
      <c r="M155" s="57"/>
      <c r="N155" s="57"/>
      <c r="O155" s="57"/>
      <c r="P155" s="57"/>
      <c r="Q155" s="57"/>
      <c r="R155" s="57"/>
      <c r="S155" s="57"/>
      <c r="T155" s="57"/>
      <c r="U155" s="57"/>
      <c r="V155" s="57"/>
      <c r="W155" s="77"/>
      <c r="X155" s="77"/>
      <c r="Y155" s="77"/>
      <c r="Z155" s="57"/>
      <c r="AA155" s="57"/>
      <c r="AB155" s="57"/>
      <c r="AC155" s="57"/>
      <c r="AD155" s="57"/>
      <c r="AE155" s="57"/>
      <c r="AF155" s="57"/>
      <c r="AG155" s="57"/>
      <c r="AH155" s="57"/>
      <c r="AI155" s="57"/>
      <c r="AJ155" s="57"/>
      <c r="AK155" s="57"/>
      <c r="AL155" s="57"/>
      <c r="AM155" s="57"/>
      <c r="AN155" s="57"/>
      <c r="AO155" s="57"/>
      <c r="AP155" s="57"/>
      <c r="AQ155" s="57"/>
      <c r="AR155" s="57"/>
      <c r="AS155" s="57"/>
      <c r="AT155" s="2"/>
      <c r="AU155" s="2"/>
      <c r="AV155" s="2"/>
    </row>
    <row r="156" spans="1:49" s="4" customFormat="1" ht="13.5" customHeight="1">
      <c r="A156" s="25"/>
      <c r="B156" s="25"/>
      <c r="C156" s="25"/>
      <c r="D156" s="27"/>
      <c r="E156" s="57"/>
      <c r="F156" s="57"/>
      <c r="G156" s="57"/>
      <c r="H156" s="57"/>
      <c r="I156" s="57"/>
      <c r="J156" s="57"/>
      <c r="K156" s="57"/>
      <c r="L156" s="57"/>
      <c r="M156" s="57"/>
      <c r="N156" s="57"/>
      <c r="O156" s="57"/>
      <c r="P156" s="57"/>
      <c r="Q156" s="57"/>
      <c r="R156" s="57"/>
      <c r="S156" s="57"/>
      <c r="T156" s="57"/>
      <c r="U156" s="57"/>
      <c r="V156" s="57"/>
      <c r="W156" s="77"/>
      <c r="X156" s="77"/>
      <c r="Y156" s="77"/>
      <c r="Z156" s="57"/>
      <c r="AA156" s="57"/>
      <c r="AB156" s="57"/>
      <c r="AC156" s="57"/>
      <c r="AD156" s="57"/>
      <c r="AE156" s="57"/>
      <c r="AF156" s="57"/>
      <c r="AG156" s="57"/>
      <c r="AH156" s="57"/>
      <c r="AI156" s="57"/>
      <c r="AJ156" s="57"/>
      <c r="AK156" s="57"/>
      <c r="AL156" s="57"/>
      <c r="AM156" s="57"/>
      <c r="AN156" s="57"/>
      <c r="AO156" s="57"/>
      <c r="AP156" s="57"/>
      <c r="AQ156" s="57"/>
      <c r="AR156" s="57"/>
      <c r="AS156" s="57"/>
      <c r="AT156" s="2"/>
      <c r="AU156" s="2"/>
      <c r="AV156" s="2"/>
    </row>
    <row r="157" spans="1:49" s="4" customFormat="1" ht="13.5" customHeight="1">
      <c r="A157" s="22"/>
      <c r="B157" s="22"/>
      <c r="C157" s="22"/>
      <c r="D157" s="22" t="s">
        <v>172</v>
      </c>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54"/>
      <c r="AO157" s="54"/>
      <c r="AP157" s="54"/>
      <c r="AQ157" s="54"/>
      <c r="AR157" s="25"/>
      <c r="AS157" s="25"/>
    </row>
    <row r="158" spans="1:49" s="4" customFormat="1" ht="13.5" customHeight="1">
      <c r="A158" s="22"/>
      <c r="B158" s="22"/>
      <c r="C158" s="22"/>
      <c r="D158" s="1125" t="s">
        <v>110</v>
      </c>
      <c r="E158" s="1126"/>
      <c r="F158" s="1126"/>
      <c r="G158" s="1126"/>
      <c r="H158" s="1126"/>
      <c r="I158" s="1126"/>
      <c r="J158" s="1126"/>
      <c r="K158" s="1126"/>
      <c r="L158" s="1126"/>
      <c r="M158" s="1126"/>
      <c r="N158" s="1126"/>
      <c r="O158" s="1126"/>
      <c r="P158" s="1126"/>
      <c r="Q158" s="1126"/>
      <c r="R158" s="1126"/>
      <c r="S158" s="1126"/>
      <c r="T158" s="1126"/>
      <c r="U158" s="1126"/>
      <c r="V158" s="1126"/>
      <c r="W158" s="1126"/>
      <c r="X158" s="1127"/>
      <c r="Y158" s="1125" t="s">
        <v>111</v>
      </c>
      <c r="Z158" s="1126"/>
      <c r="AA158" s="1126"/>
      <c r="AB158" s="1126"/>
      <c r="AC158" s="1126"/>
      <c r="AD158" s="1126"/>
      <c r="AE158" s="1126"/>
      <c r="AF158" s="1126"/>
      <c r="AG158" s="1126"/>
      <c r="AH158" s="1126"/>
      <c r="AI158" s="1126"/>
      <c r="AJ158" s="1126"/>
      <c r="AK158" s="1126"/>
      <c r="AL158" s="1126"/>
      <c r="AM158" s="1126"/>
      <c r="AN158" s="1126"/>
      <c r="AO158" s="1126"/>
      <c r="AP158" s="1127"/>
      <c r="AQ158" s="25"/>
      <c r="AR158" s="25"/>
      <c r="AS158" s="25"/>
    </row>
    <row r="159" spans="1:49" s="4" customFormat="1" ht="13.5" customHeight="1">
      <c r="A159" s="22"/>
      <c r="B159" s="22"/>
      <c r="C159" s="22"/>
      <c r="D159" s="1128"/>
      <c r="E159" s="1129"/>
      <c r="F159" s="1129"/>
      <c r="G159" s="1129"/>
      <c r="H159" s="1129"/>
      <c r="I159" s="1129"/>
      <c r="J159" s="1129"/>
      <c r="K159" s="1129"/>
      <c r="L159" s="1129"/>
      <c r="M159" s="1129"/>
      <c r="N159" s="1129"/>
      <c r="O159" s="1129"/>
      <c r="P159" s="1129"/>
      <c r="Q159" s="1129"/>
      <c r="R159" s="1129"/>
      <c r="S159" s="1129"/>
      <c r="T159" s="1129"/>
      <c r="U159" s="1129"/>
      <c r="V159" s="1129"/>
      <c r="W159" s="1129"/>
      <c r="X159" s="1130"/>
      <c r="Y159" s="1128"/>
      <c r="Z159" s="1129"/>
      <c r="AA159" s="1129"/>
      <c r="AB159" s="1129"/>
      <c r="AC159" s="1129"/>
      <c r="AD159" s="1129"/>
      <c r="AE159" s="1129"/>
      <c r="AF159" s="1129"/>
      <c r="AG159" s="1129"/>
      <c r="AH159" s="1129"/>
      <c r="AI159" s="1129"/>
      <c r="AJ159" s="1129"/>
      <c r="AK159" s="1129"/>
      <c r="AL159" s="1129"/>
      <c r="AM159" s="1129"/>
      <c r="AN159" s="1129"/>
      <c r="AO159" s="1129"/>
      <c r="AP159" s="1130"/>
      <c r="AQ159" s="25"/>
      <c r="AR159" s="25"/>
      <c r="AS159" s="25"/>
    </row>
    <row r="160" spans="1:49" s="4" customFormat="1" ht="13.5" customHeight="1">
      <c r="A160" s="22"/>
      <c r="B160" s="22"/>
      <c r="C160" s="22"/>
      <c r="D160" s="1131" t="s">
        <v>13</v>
      </c>
      <c r="E160" s="1132"/>
      <c r="F160" s="1132"/>
      <c r="G160" s="1132"/>
      <c r="H160" s="1132"/>
      <c r="I160" s="1132"/>
      <c r="J160" s="1133"/>
      <c r="K160" s="1164" t="s">
        <v>113</v>
      </c>
      <c r="L160" s="1165"/>
      <c r="M160" s="1165"/>
      <c r="N160" s="1166"/>
      <c r="O160" s="1170" t="s">
        <v>112</v>
      </c>
      <c r="P160" s="1171"/>
      <c r="Q160" s="1171"/>
      <c r="R160" s="1172"/>
      <c r="S160" s="1137" t="s">
        <v>117</v>
      </c>
      <c r="T160" s="1138"/>
      <c r="U160" s="1138"/>
      <c r="V160" s="1139"/>
      <c r="W160" s="1143" t="s">
        <v>14</v>
      </c>
      <c r="X160" s="1144"/>
      <c r="Y160" s="1131" t="s">
        <v>13</v>
      </c>
      <c r="Z160" s="1132"/>
      <c r="AA160" s="1132"/>
      <c r="AB160" s="1132"/>
      <c r="AC160" s="1132"/>
      <c r="AD160" s="1132"/>
      <c r="AE160" s="1132"/>
      <c r="AF160" s="1133"/>
      <c r="AG160" s="1137" t="s">
        <v>101</v>
      </c>
      <c r="AH160" s="1138"/>
      <c r="AI160" s="1138"/>
      <c r="AJ160" s="1139"/>
      <c r="AK160" s="1137" t="s">
        <v>117</v>
      </c>
      <c r="AL160" s="1138"/>
      <c r="AM160" s="1138"/>
      <c r="AN160" s="1139"/>
      <c r="AO160" s="1143" t="s">
        <v>14</v>
      </c>
      <c r="AP160" s="1144"/>
      <c r="AQ160" s="25"/>
      <c r="AR160" s="25"/>
      <c r="AS160" s="25"/>
    </row>
    <row r="161" spans="1:49" s="4" customFormat="1" ht="13.5" customHeight="1">
      <c r="A161" s="22"/>
      <c r="B161" s="22"/>
      <c r="C161" s="22"/>
      <c r="D161" s="1134"/>
      <c r="E161" s="1135"/>
      <c r="F161" s="1135"/>
      <c r="G161" s="1135"/>
      <c r="H161" s="1135"/>
      <c r="I161" s="1135"/>
      <c r="J161" s="1136"/>
      <c r="K161" s="1167"/>
      <c r="L161" s="1168"/>
      <c r="M161" s="1168"/>
      <c r="N161" s="1169"/>
      <c r="O161" s="1140" t="s">
        <v>115</v>
      </c>
      <c r="P161" s="1141"/>
      <c r="Q161" s="1141"/>
      <c r="R161" s="1142"/>
      <c r="S161" s="1140"/>
      <c r="T161" s="1141"/>
      <c r="U161" s="1141"/>
      <c r="V161" s="1142"/>
      <c r="W161" s="1145"/>
      <c r="X161" s="1146"/>
      <c r="Y161" s="1134"/>
      <c r="Z161" s="1135"/>
      <c r="AA161" s="1135"/>
      <c r="AB161" s="1135"/>
      <c r="AC161" s="1135"/>
      <c r="AD161" s="1135"/>
      <c r="AE161" s="1135"/>
      <c r="AF161" s="1136"/>
      <c r="AG161" s="1140"/>
      <c r="AH161" s="1141"/>
      <c r="AI161" s="1141"/>
      <c r="AJ161" s="1142"/>
      <c r="AK161" s="1140"/>
      <c r="AL161" s="1141"/>
      <c r="AM161" s="1141"/>
      <c r="AN161" s="1142"/>
      <c r="AO161" s="1145"/>
      <c r="AP161" s="1146"/>
      <c r="AQ161" s="25"/>
      <c r="AR161" s="25"/>
      <c r="AS161" s="25"/>
    </row>
    <row r="162" spans="1:49" s="4" customFormat="1" ht="13.5" customHeight="1">
      <c r="A162" s="22"/>
      <c r="B162" s="22"/>
      <c r="C162" s="22"/>
      <c r="D162" s="1104"/>
      <c r="E162" s="1105"/>
      <c r="F162" s="1105"/>
      <c r="G162" s="1105"/>
      <c r="H162" s="1105"/>
      <c r="I162" s="1105"/>
      <c r="J162" s="1106"/>
      <c r="K162" s="1110"/>
      <c r="L162" s="1111"/>
      <c r="M162" s="1111"/>
      <c r="N162" s="1112"/>
      <c r="O162" s="1147"/>
      <c r="P162" s="1148"/>
      <c r="Q162" s="1148"/>
      <c r="R162" s="1149"/>
      <c r="S162" s="638"/>
      <c r="T162" s="639"/>
      <c r="U162" s="639"/>
      <c r="V162" s="642"/>
      <c r="W162" s="638"/>
      <c r="X162" s="642"/>
      <c r="Y162" s="1104"/>
      <c r="Z162" s="1105"/>
      <c r="AA162" s="1105"/>
      <c r="AB162" s="1105"/>
      <c r="AC162" s="1105"/>
      <c r="AD162" s="1105"/>
      <c r="AE162" s="1105"/>
      <c r="AF162" s="1106"/>
      <c r="AG162" s="638"/>
      <c r="AH162" s="639"/>
      <c r="AI162" s="639"/>
      <c r="AJ162" s="642"/>
      <c r="AK162" s="638"/>
      <c r="AL162" s="639"/>
      <c r="AM162" s="639"/>
      <c r="AN162" s="642"/>
      <c r="AO162" s="638"/>
      <c r="AP162" s="642"/>
      <c r="AQ162" s="25"/>
      <c r="AR162" s="25"/>
      <c r="AS162" s="25"/>
    </row>
    <row r="163" spans="1:49" s="4" customFormat="1" ht="13.5" customHeight="1">
      <c r="A163" s="22"/>
      <c r="B163" s="22"/>
      <c r="C163" s="22"/>
      <c r="D163" s="1107"/>
      <c r="E163" s="1108"/>
      <c r="F163" s="1108"/>
      <c r="G163" s="1108"/>
      <c r="H163" s="1108"/>
      <c r="I163" s="1108"/>
      <c r="J163" s="1109"/>
      <c r="K163" s="1113"/>
      <c r="L163" s="1114"/>
      <c r="M163" s="1114"/>
      <c r="N163" s="1115"/>
      <c r="O163" s="1128"/>
      <c r="P163" s="1129"/>
      <c r="Q163" s="1129"/>
      <c r="R163" s="1130"/>
      <c r="S163" s="640"/>
      <c r="T163" s="641"/>
      <c r="U163" s="641"/>
      <c r="V163" s="643"/>
      <c r="W163" s="640"/>
      <c r="X163" s="643"/>
      <c r="Y163" s="1107"/>
      <c r="Z163" s="1108"/>
      <c r="AA163" s="1108"/>
      <c r="AB163" s="1108"/>
      <c r="AC163" s="1108"/>
      <c r="AD163" s="1108"/>
      <c r="AE163" s="1108"/>
      <c r="AF163" s="1109"/>
      <c r="AG163" s="640"/>
      <c r="AH163" s="641"/>
      <c r="AI163" s="641"/>
      <c r="AJ163" s="643"/>
      <c r="AK163" s="640"/>
      <c r="AL163" s="641"/>
      <c r="AM163" s="641"/>
      <c r="AN163" s="643"/>
      <c r="AO163" s="640"/>
      <c r="AP163" s="643"/>
      <c r="AQ163" s="25"/>
      <c r="AR163" s="25"/>
      <c r="AS163" s="25"/>
    </row>
    <row r="164" spans="1:49" s="4" customFormat="1" ht="13.5" customHeight="1">
      <c r="A164" s="22"/>
      <c r="B164" s="22"/>
      <c r="C164" s="22"/>
      <c r="D164" s="1104"/>
      <c r="E164" s="1105"/>
      <c r="F164" s="1105"/>
      <c r="G164" s="1105"/>
      <c r="H164" s="1105"/>
      <c r="I164" s="1105"/>
      <c r="J164" s="1106"/>
      <c r="K164" s="1110"/>
      <c r="L164" s="1111"/>
      <c r="M164" s="1111"/>
      <c r="N164" s="1112"/>
      <c r="O164" s="1147"/>
      <c r="P164" s="1148"/>
      <c r="Q164" s="1148"/>
      <c r="R164" s="1149"/>
      <c r="S164" s="638"/>
      <c r="T164" s="639"/>
      <c r="U164" s="639"/>
      <c r="V164" s="642"/>
      <c r="W164" s="638"/>
      <c r="X164" s="642"/>
      <c r="Y164" s="1104"/>
      <c r="Z164" s="1105"/>
      <c r="AA164" s="1105"/>
      <c r="AB164" s="1105"/>
      <c r="AC164" s="1105"/>
      <c r="AD164" s="1105"/>
      <c r="AE164" s="1105"/>
      <c r="AF164" s="1106"/>
      <c r="AG164" s="638"/>
      <c r="AH164" s="639"/>
      <c r="AI164" s="639"/>
      <c r="AJ164" s="642"/>
      <c r="AK164" s="638"/>
      <c r="AL164" s="639"/>
      <c r="AM164" s="639"/>
      <c r="AN164" s="642"/>
      <c r="AO164" s="638"/>
      <c r="AP164" s="642"/>
      <c r="AQ164" s="25"/>
      <c r="AR164" s="25"/>
      <c r="AS164" s="25"/>
    </row>
    <row r="165" spans="1:49" s="4" customFormat="1" ht="13.5" customHeight="1">
      <c r="A165" s="22"/>
      <c r="B165" s="22"/>
      <c r="C165" s="22"/>
      <c r="D165" s="1107"/>
      <c r="E165" s="1108"/>
      <c r="F165" s="1108"/>
      <c r="G165" s="1108"/>
      <c r="H165" s="1108"/>
      <c r="I165" s="1108"/>
      <c r="J165" s="1109"/>
      <c r="K165" s="1113"/>
      <c r="L165" s="1114"/>
      <c r="M165" s="1114"/>
      <c r="N165" s="1115"/>
      <c r="O165" s="1128" t="s">
        <v>203</v>
      </c>
      <c r="P165" s="1129"/>
      <c r="Q165" s="1129"/>
      <c r="R165" s="1130"/>
      <c r="S165" s="640"/>
      <c r="T165" s="641"/>
      <c r="U165" s="641"/>
      <c r="V165" s="643"/>
      <c r="W165" s="640"/>
      <c r="X165" s="643"/>
      <c r="Y165" s="1107"/>
      <c r="Z165" s="1108"/>
      <c r="AA165" s="1108"/>
      <c r="AB165" s="1108"/>
      <c r="AC165" s="1108"/>
      <c r="AD165" s="1108"/>
      <c r="AE165" s="1108"/>
      <c r="AF165" s="1109"/>
      <c r="AG165" s="640"/>
      <c r="AH165" s="641"/>
      <c r="AI165" s="641"/>
      <c r="AJ165" s="643"/>
      <c r="AK165" s="640"/>
      <c r="AL165" s="641"/>
      <c r="AM165" s="641"/>
      <c r="AN165" s="643"/>
      <c r="AO165" s="640"/>
      <c r="AP165" s="643"/>
      <c r="AQ165" s="25"/>
      <c r="AR165" s="25"/>
      <c r="AS165" s="25"/>
    </row>
    <row r="166" spans="1:49" s="4" customFormat="1" ht="13.5" customHeight="1">
      <c r="A166" s="22"/>
      <c r="B166" s="22"/>
      <c r="C166" s="22"/>
      <c r="D166" s="1104"/>
      <c r="E166" s="1105"/>
      <c r="F166" s="1105"/>
      <c r="G166" s="1105"/>
      <c r="H166" s="1105"/>
      <c r="I166" s="1105"/>
      <c r="J166" s="1106"/>
      <c r="K166" s="1110"/>
      <c r="L166" s="1111"/>
      <c r="M166" s="1111"/>
      <c r="N166" s="1112"/>
      <c r="O166" s="1147"/>
      <c r="P166" s="1148"/>
      <c r="Q166" s="1148"/>
      <c r="R166" s="1149"/>
      <c r="S166" s="638"/>
      <c r="T166" s="639"/>
      <c r="U166" s="639"/>
      <c r="V166" s="642"/>
      <c r="W166" s="638"/>
      <c r="X166" s="642"/>
      <c r="Y166" s="1104"/>
      <c r="Z166" s="1105"/>
      <c r="AA166" s="1105"/>
      <c r="AB166" s="1105"/>
      <c r="AC166" s="1105"/>
      <c r="AD166" s="1105"/>
      <c r="AE166" s="1105"/>
      <c r="AF166" s="1106"/>
      <c r="AG166" s="638"/>
      <c r="AH166" s="639"/>
      <c r="AI166" s="639"/>
      <c r="AJ166" s="642"/>
      <c r="AK166" s="638"/>
      <c r="AL166" s="639"/>
      <c r="AM166" s="639"/>
      <c r="AN166" s="642"/>
      <c r="AO166" s="638"/>
      <c r="AP166" s="642"/>
      <c r="AQ166" s="25"/>
      <c r="AR166" s="25"/>
      <c r="AS166" s="25"/>
    </row>
    <row r="167" spans="1:49" s="4" customFormat="1" ht="13.5" customHeight="1">
      <c r="A167" s="22"/>
      <c r="B167" s="22"/>
      <c r="C167" s="22"/>
      <c r="D167" s="1107"/>
      <c r="E167" s="1108"/>
      <c r="F167" s="1108"/>
      <c r="G167" s="1108"/>
      <c r="H167" s="1108"/>
      <c r="I167" s="1108"/>
      <c r="J167" s="1109"/>
      <c r="K167" s="1113"/>
      <c r="L167" s="1114"/>
      <c r="M167" s="1114"/>
      <c r="N167" s="1115"/>
      <c r="O167" s="1128" t="s">
        <v>203</v>
      </c>
      <c r="P167" s="1129"/>
      <c r="Q167" s="1129"/>
      <c r="R167" s="1130"/>
      <c r="S167" s="640"/>
      <c r="T167" s="641"/>
      <c r="U167" s="641"/>
      <c r="V167" s="643"/>
      <c r="W167" s="640"/>
      <c r="X167" s="643"/>
      <c r="Y167" s="1107"/>
      <c r="Z167" s="1108"/>
      <c r="AA167" s="1108"/>
      <c r="AB167" s="1108"/>
      <c r="AC167" s="1108"/>
      <c r="AD167" s="1108"/>
      <c r="AE167" s="1108"/>
      <c r="AF167" s="1109"/>
      <c r="AG167" s="640"/>
      <c r="AH167" s="641"/>
      <c r="AI167" s="641"/>
      <c r="AJ167" s="643"/>
      <c r="AK167" s="640"/>
      <c r="AL167" s="641"/>
      <c r="AM167" s="641"/>
      <c r="AN167" s="643"/>
      <c r="AO167" s="640"/>
      <c r="AP167" s="643"/>
      <c r="AQ167" s="25"/>
      <c r="AR167" s="25"/>
      <c r="AS167" s="25"/>
    </row>
    <row r="168" spans="1:49" s="10" customFormat="1" ht="13.5" customHeight="1">
      <c r="A168" s="62"/>
      <c r="B168" s="62"/>
      <c r="C168" s="62"/>
      <c r="D168" s="63" t="s">
        <v>23</v>
      </c>
      <c r="E168" s="64"/>
      <c r="F168" s="64"/>
      <c r="G168" s="64"/>
      <c r="H168" s="64"/>
      <c r="I168" s="64"/>
      <c r="J168" s="64"/>
      <c r="K168" s="64"/>
      <c r="L168" s="64"/>
      <c r="M168" s="64"/>
      <c r="N168" s="64"/>
      <c r="O168" s="64"/>
      <c r="P168" s="64"/>
      <c r="Q168" s="64"/>
      <c r="R168" s="64"/>
      <c r="S168" s="64"/>
      <c r="T168" s="64"/>
      <c r="U168" s="64"/>
      <c r="V168" s="64"/>
      <c r="W168" s="65"/>
      <c r="X168" s="65"/>
      <c r="Y168" s="65"/>
      <c r="Z168" s="65" t="s">
        <v>1049</v>
      </c>
      <c r="AA168" s="65"/>
      <c r="AB168" s="65"/>
      <c r="AC168" s="65"/>
      <c r="AD168" s="65"/>
      <c r="AE168" s="65"/>
      <c r="AF168" s="65"/>
      <c r="AG168" s="65"/>
      <c r="AH168" s="65"/>
      <c r="AI168" s="65"/>
      <c r="AJ168" s="65"/>
      <c r="AK168" s="65"/>
      <c r="AL168" s="65"/>
      <c r="AM168" s="65"/>
      <c r="AN168" s="65"/>
      <c r="AO168" s="65"/>
      <c r="AP168" s="66"/>
      <c r="AQ168" s="51"/>
      <c r="AR168" s="51"/>
      <c r="AS168" s="51"/>
      <c r="AT168" s="11"/>
      <c r="AU168" s="11"/>
      <c r="AV168" s="11"/>
      <c r="AW168" s="9"/>
    </row>
    <row r="169" spans="1:49" s="10" customFormat="1" ht="13.5" customHeight="1">
      <c r="A169" s="62"/>
      <c r="B169" s="62"/>
      <c r="C169" s="62"/>
      <c r="D169" s="67"/>
      <c r="E169" s="1119" t="s">
        <v>108</v>
      </c>
      <c r="F169" s="1120"/>
      <c r="G169" s="1120"/>
      <c r="H169" s="1120"/>
      <c r="I169" s="1120"/>
      <c r="J169" s="1120"/>
      <c r="K169" s="1120"/>
      <c r="L169" s="1120"/>
      <c r="M169" s="1121"/>
      <c r="N169" s="1119" t="s">
        <v>1050</v>
      </c>
      <c r="O169" s="1120"/>
      <c r="P169" s="1120"/>
      <c r="Q169" s="1120"/>
      <c r="R169" s="1120"/>
      <c r="S169" s="1121"/>
      <c r="T169" s="1119" t="s">
        <v>24</v>
      </c>
      <c r="U169" s="1120"/>
      <c r="V169" s="1120"/>
      <c r="W169" s="1120"/>
      <c r="X169" s="1120"/>
      <c r="Y169" s="1121"/>
      <c r="Z169" s="51"/>
      <c r="AA169" s="1156"/>
      <c r="AB169" s="1157"/>
      <c r="AC169" s="1157"/>
      <c r="AD169" s="1157"/>
      <c r="AE169" s="1160" t="s">
        <v>1051</v>
      </c>
      <c r="AF169" s="1160"/>
      <c r="AG169" s="1160"/>
      <c r="AH169" s="1160"/>
      <c r="AI169" s="1160"/>
      <c r="AJ169" s="1160"/>
      <c r="AK169" s="1160"/>
      <c r="AL169" s="1160"/>
      <c r="AM169" s="1160"/>
      <c r="AN169" s="1160"/>
      <c r="AO169" s="1160"/>
      <c r="AP169" s="1161"/>
      <c r="AQ169" s="15"/>
      <c r="AR169" s="68"/>
      <c r="AS169" s="51"/>
      <c r="AT169" s="11"/>
      <c r="AU169" s="11"/>
      <c r="AV169" s="11"/>
      <c r="AW169" s="9"/>
    </row>
    <row r="170" spans="1:49" s="10" customFormat="1" ht="13.5" customHeight="1">
      <c r="A170" s="62"/>
      <c r="B170" s="62"/>
      <c r="C170" s="62"/>
      <c r="D170" s="69"/>
      <c r="E170" s="1119" t="s">
        <v>20</v>
      </c>
      <c r="F170" s="1120"/>
      <c r="G170" s="1120"/>
      <c r="H170" s="1120"/>
      <c r="I170" s="1120"/>
      <c r="J170" s="1120"/>
      <c r="K170" s="1120"/>
      <c r="L170" s="1120"/>
      <c r="M170" s="1121"/>
      <c r="N170" s="1116" t="s">
        <v>1052</v>
      </c>
      <c r="O170" s="1117"/>
      <c r="P170" s="1117"/>
      <c r="Q170" s="1117"/>
      <c r="R170" s="1117"/>
      <c r="S170" s="1118"/>
      <c r="T170" s="1116" t="s">
        <v>1020</v>
      </c>
      <c r="U170" s="1117"/>
      <c r="V170" s="1117"/>
      <c r="W170" s="1117"/>
      <c r="X170" s="1117"/>
      <c r="Y170" s="1118"/>
      <c r="Z170" s="51"/>
      <c r="AA170" s="1158"/>
      <c r="AB170" s="1159"/>
      <c r="AC170" s="1159"/>
      <c r="AD170" s="1159"/>
      <c r="AE170" s="1162"/>
      <c r="AF170" s="1162"/>
      <c r="AG170" s="1162"/>
      <c r="AH170" s="1162"/>
      <c r="AI170" s="1162"/>
      <c r="AJ170" s="1162"/>
      <c r="AK170" s="1162"/>
      <c r="AL170" s="1162"/>
      <c r="AM170" s="1162"/>
      <c r="AN170" s="1162"/>
      <c r="AO170" s="1162"/>
      <c r="AP170" s="1163"/>
      <c r="AQ170" s="15"/>
      <c r="AR170" s="68"/>
      <c r="AS170" s="51"/>
      <c r="AT170" s="11"/>
      <c r="AU170" s="11"/>
      <c r="AV170" s="11"/>
      <c r="AW170" s="9"/>
    </row>
    <row r="171" spans="1:49" s="10" customFormat="1" ht="13.5" customHeight="1">
      <c r="A171" s="62"/>
      <c r="B171" s="62"/>
      <c r="C171" s="62"/>
      <c r="D171" s="69"/>
      <c r="E171" s="1119" t="s">
        <v>21</v>
      </c>
      <c r="F171" s="1120"/>
      <c r="G171" s="1120"/>
      <c r="H171" s="1120"/>
      <c r="I171" s="1120"/>
      <c r="J171" s="1120"/>
      <c r="K171" s="1120"/>
      <c r="L171" s="1120"/>
      <c r="M171" s="1121"/>
      <c r="N171" s="1116" t="s">
        <v>1021</v>
      </c>
      <c r="O171" s="1117"/>
      <c r="P171" s="1117"/>
      <c r="Q171" s="1117"/>
      <c r="R171" s="1117"/>
      <c r="S171" s="1118"/>
      <c r="T171" s="1116" t="s">
        <v>1022</v>
      </c>
      <c r="U171" s="1117"/>
      <c r="V171" s="1117"/>
      <c r="W171" s="1117"/>
      <c r="X171" s="1117"/>
      <c r="Y171" s="1118"/>
      <c r="Z171" s="51"/>
      <c r="AA171" s="1150" t="s">
        <v>151</v>
      </c>
      <c r="AB171" s="1151"/>
      <c r="AC171" s="1151"/>
      <c r="AD171" s="1151"/>
      <c r="AE171" s="1151"/>
      <c r="AF171" s="1151"/>
      <c r="AG171" s="1151"/>
      <c r="AH171" s="1151"/>
      <c r="AI171" s="1151"/>
      <c r="AJ171" s="1151"/>
      <c r="AK171" s="1151"/>
      <c r="AL171" s="1151"/>
      <c r="AM171" s="1151"/>
      <c r="AN171" s="1151"/>
      <c r="AO171" s="1151"/>
      <c r="AP171" s="1152"/>
      <c r="AQ171" s="51"/>
      <c r="AR171" s="51"/>
      <c r="AS171" s="51"/>
      <c r="AT171" s="11"/>
      <c r="AU171" s="11"/>
      <c r="AV171" s="11"/>
      <c r="AW171" s="9"/>
    </row>
    <row r="172" spans="1:49" s="10" customFormat="1" ht="13.5" customHeight="1">
      <c r="A172" s="62"/>
      <c r="B172" s="62"/>
      <c r="C172" s="62"/>
      <c r="D172" s="69"/>
      <c r="E172" s="1119" t="s">
        <v>22</v>
      </c>
      <c r="F172" s="1120"/>
      <c r="G172" s="1120"/>
      <c r="H172" s="1120"/>
      <c r="I172" s="1120"/>
      <c r="J172" s="1120"/>
      <c r="K172" s="1120"/>
      <c r="L172" s="1120"/>
      <c r="M172" s="1121"/>
      <c r="N172" s="1122" t="s">
        <v>1023</v>
      </c>
      <c r="O172" s="1123"/>
      <c r="P172" s="1123"/>
      <c r="Q172" s="1123"/>
      <c r="R172" s="1123"/>
      <c r="S172" s="1124"/>
      <c r="T172" s="1122" t="s">
        <v>1024</v>
      </c>
      <c r="U172" s="1123"/>
      <c r="V172" s="1123"/>
      <c r="W172" s="1123"/>
      <c r="X172" s="1123"/>
      <c r="Y172" s="1124"/>
      <c r="Z172" s="51"/>
      <c r="AA172" s="1153"/>
      <c r="AB172" s="1154"/>
      <c r="AC172" s="1154"/>
      <c r="AD172" s="1154"/>
      <c r="AE172" s="1154"/>
      <c r="AF172" s="1154"/>
      <c r="AG172" s="1154"/>
      <c r="AH172" s="1154"/>
      <c r="AI172" s="1154"/>
      <c r="AJ172" s="1154"/>
      <c r="AK172" s="1154"/>
      <c r="AL172" s="1154"/>
      <c r="AM172" s="1154"/>
      <c r="AN172" s="1154"/>
      <c r="AO172" s="1154"/>
      <c r="AP172" s="1155"/>
      <c r="AQ172" s="51"/>
      <c r="AR172" s="51"/>
      <c r="AS172" s="51"/>
      <c r="AT172" s="11"/>
      <c r="AU172" s="11"/>
      <c r="AV172" s="11"/>
      <c r="AW172" s="9"/>
    </row>
    <row r="173" spans="1:49" s="10" customFormat="1" ht="13.5" customHeight="1">
      <c r="A173" s="62"/>
      <c r="B173" s="62"/>
      <c r="C173" s="62"/>
      <c r="D173" s="67"/>
      <c r="E173" s="1119" t="s">
        <v>109</v>
      </c>
      <c r="F173" s="1120"/>
      <c r="G173" s="1120"/>
      <c r="H173" s="1120"/>
      <c r="I173" s="1120"/>
      <c r="J173" s="1120"/>
      <c r="K173" s="1120"/>
      <c r="L173" s="1120"/>
      <c r="M173" s="1121"/>
      <c r="N173" s="1122" t="s">
        <v>1025</v>
      </c>
      <c r="O173" s="1123"/>
      <c r="P173" s="1123"/>
      <c r="Q173" s="1123"/>
      <c r="R173" s="1123"/>
      <c r="S173" s="1124"/>
      <c r="T173" s="1122" t="s">
        <v>1026</v>
      </c>
      <c r="U173" s="1123"/>
      <c r="V173" s="1123"/>
      <c r="W173" s="1123"/>
      <c r="X173" s="1123"/>
      <c r="Y173" s="1124"/>
      <c r="Z173" s="70"/>
      <c r="AA173" s="51"/>
      <c r="AB173" s="51"/>
      <c r="AC173" s="51"/>
      <c r="AD173" s="51"/>
      <c r="AE173" s="51"/>
      <c r="AF173" s="51"/>
      <c r="AG173" s="51"/>
      <c r="AH173" s="51"/>
      <c r="AI173" s="51"/>
      <c r="AJ173" s="51"/>
      <c r="AK173" s="51"/>
      <c r="AL173" s="51"/>
      <c r="AM173" s="51"/>
      <c r="AN173" s="51"/>
      <c r="AO173" s="51"/>
      <c r="AP173" s="71"/>
      <c r="AQ173" s="51"/>
      <c r="AR173" s="51"/>
      <c r="AS173" s="51"/>
      <c r="AT173" s="11"/>
      <c r="AU173" s="11"/>
      <c r="AV173" s="12"/>
      <c r="AW173" s="9"/>
    </row>
    <row r="174" spans="1:49" s="10" customFormat="1" ht="4.5" customHeight="1">
      <c r="A174" s="62"/>
      <c r="B174" s="62"/>
      <c r="C174" s="62"/>
      <c r="D174" s="72"/>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4"/>
      <c r="AQ174" s="53"/>
      <c r="AR174" s="53"/>
      <c r="AS174" s="53"/>
      <c r="AT174" s="9"/>
      <c r="AU174" s="9"/>
      <c r="AV174" s="9"/>
      <c r="AW174" s="9"/>
    </row>
    <row r="175" spans="1:49" s="4" customFormat="1" ht="13.5" customHeight="1">
      <c r="A175" s="22"/>
      <c r="B175" s="22"/>
      <c r="C175" s="22"/>
      <c r="D175" s="27" t="s">
        <v>19</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25"/>
      <c r="AS175" s="25"/>
    </row>
    <row r="176" spans="1:49" s="4" customFormat="1" ht="13.5" customHeight="1">
      <c r="A176" s="22"/>
      <c r="B176" s="22"/>
      <c r="C176" s="22"/>
      <c r="D176" s="27" t="s">
        <v>15</v>
      </c>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25"/>
      <c r="AS176" s="25"/>
    </row>
    <row r="177" spans="1:48" s="4" customFormat="1" ht="13.5" customHeight="1">
      <c r="A177" s="25"/>
      <c r="B177" s="25"/>
      <c r="C177" s="25"/>
      <c r="D177" s="27" t="s">
        <v>80</v>
      </c>
      <c r="E177" s="57"/>
      <c r="F177" s="57"/>
      <c r="G177" s="57"/>
      <c r="H177" s="57"/>
      <c r="I177" s="57"/>
      <c r="J177" s="57"/>
      <c r="K177" s="57"/>
      <c r="L177" s="57"/>
      <c r="M177" s="57"/>
      <c r="N177" s="57"/>
      <c r="O177" s="57"/>
      <c r="P177" s="57"/>
      <c r="Q177" s="57"/>
      <c r="R177" s="57"/>
      <c r="S177" s="57"/>
      <c r="T177" s="57"/>
      <c r="U177" s="57"/>
      <c r="V177" s="57"/>
      <c r="W177" s="77"/>
      <c r="X177" s="77"/>
      <c r="Y177" s="77"/>
      <c r="Z177" s="57"/>
      <c r="AA177" s="57"/>
      <c r="AB177" s="57"/>
      <c r="AC177" s="57"/>
      <c r="AD177" s="57"/>
      <c r="AE177" s="57"/>
      <c r="AF177" s="57"/>
      <c r="AG177" s="57"/>
      <c r="AH177" s="57"/>
      <c r="AI177" s="57"/>
      <c r="AJ177" s="57"/>
      <c r="AK177" s="57"/>
      <c r="AL177" s="57"/>
      <c r="AM177" s="57"/>
      <c r="AN177" s="57"/>
      <c r="AO177" s="57"/>
      <c r="AP177" s="57"/>
      <c r="AQ177" s="57"/>
      <c r="AR177" s="57"/>
      <c r="AS177" s="57"/>
      <c r="AT177" s="2"/>
      <c r="AU177" s="2"/>
      <c r="AV177" s="2"/>
    </row>
    <row r="178" spans="1:48" s="4" customFormat="1" ht="13.5" customHeight="1">
      <c r="A178" s="25"/>
      <c r="B178" s="25"/>
      <c r="C178" s="25"/>
      <c r="D178" s="27" t="s">
        <v>81</v>
      </c>
      <c r="E178" s="57"/>
      <c r="F178" s="57"/>
      <c r="G178" s="57"/>
      <c r="H178" s="57"/>
      <c r="I178" s="57"/>
      <c r="J178" s="57"/>
      <c r="K178" s="57"/>
      <c r="L178" s="57"/>
      <c r="M178" s="57"/>
      <c r="N178" s="57"/>
      <c r="O178" s="57"/>
      <c r="P178" s="57"/>
      <c r="Q178" s="57"/>
      <c r="R178" s="57"/>
      <c r="S178" s="57"/>
      <c r="T178" s="57"/>
      <c r="U178" s="57"/>
      <c r="V178" s="57"/>
      <c r="W178" s="77"/>
      <c r="X178" s="77"/>
      <c r="Y178" s="77"/>
      <c r="Z178" s="57"/>
      <c r="AA178" s="57"/>
      <c r="AB178" s="57"/>
      <c r="AC178" s="57"/>
      <c r="AD178" s="57"/>
      <c r="AE178" s="57"/>
      <c r="AF178" s="57"/>
      <c r="AG178" s="57"/>
      <c r="AH178" s="57"/>
      <c r="AI178" s="57"/>
      <c r="AJ178" s="57"/>
      <c r="AK178" s="57"/>
      <c r="AL178" s="57"/>
      <c r="AM178" s="57"/>
      <c r="AN178" s="57"/>
      <c r="AO178" s="57"/>
      <c r="AP178" s="57"/>
      <c r="AQ178" s="57"/>
      <c r="AR178" s="57"/>
      <c r="AS178" s="57"/>
      <c r="AT178" s="2"/>
      <c r="AU178" s="2"/>
      <c r="AV178" s="2"/>
    </row>
    <row r="179" spans="1:48" s="4" customFormat="1" ht="13.5" customHeight="1">
      <c r="A179" s="25"/>
      <c r="B179" s="25"/>
      <c r="C179" s="25"/>
      <c r="D179" s="27"/>
      <c r="E179" s="57"/>
      <c r="F179" s="57"/>
      <c r="G179" s="57"/>
      <c r="H179" s="57"/>
      <c r="I179" s="57"/>
      <c r="J179" s="57"/>
      <c r="K179" s="57"/>
      <c r="L179" s="57"/>
      <c r="M179" s="57"/>
      <c r="N179" s="57"/>
      <c r="O179" s="57"/>
      <c r="P179" s="57"/>
      <c r="Q179" s="57"/>
      <c r="R179" s="57"/>
      <c r="S179" s="57"/>
      <c r="T179" s="57"/>
      <c r="U179" s="57"/>
      <c r="V179" s="57"/>
      <c r="W179" s="77"/>
      <c r="X179" s="77"/>
      <c r="Y179" s="77"/>
      <c r="Z179" s="57"/>
      <c r="AA179" s="57"/>
      <c r="AB179" s="57"/>
      <c r="AC179" s="57"/>
      <c r="AD179" s="57"/>
      <c r="AE179" s="57"/>
      <c r="AF179" s="57"/>
      <c r="AG179" s="57"/>
      <c r="AH179" s="57"/>
      <c r="AI179" s="57"/>
      <c r="AJ179" s="57"/>
      <c r="AK179" s="57"/>
      <c r="AL179" s="57"/>
      <c r="AM179" s="57"/>
      <c r="AN179" s="57"/>
      <c r="AO179" s="57"/>
      <c r="AP179" s="57"/>
      <c r="AQ179" s="57"/>
      <c r="AR179" s="57"/>
      <c r="AS179" s="57"/>
      <c r="AT179" s="2"/>
      <c r="AU179" s="2"/>
      <c r="AV179" s="2"/>
    </row>
    <row r="180" spans="1:48" s="4" customFormat="1" ht="13.5" customHeight="1">
      <c r="A180" s="22"/>
      <c r="B180" s="22"/>
      <c r="C180" s="22"/>
      <c r="D180" s="22" t="s">
        <v>86</v>
      </c>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54"/>
      <c r="AI180" s="54"/>
      <c r="AJ180" s="54"/>
      <c r="AK180" s="54"/>
      <c r="AL180" s="54"/>
      <c r="AM180" s="54"/>
      <c r="AN180" s="54"/>
      <c r="AO180" s="54"/>
      <c r="AP180" s="54"/>
      <c r="AQ180" s="54"/>
      <c r="AR180" s="25"/>
      <c r="AS180" s="25"/>
    </row>
    <row r="181" spans="1:48" s="4" customFormat="1" ht="13.5" customHeight="1">
      <c r="A181" s="22"/>
      <c r="B181" s="22"/>
      <c r="C181" s="22"/>
      <c r="D181" s="1125" t="s">
        <v>110</v>
      </c>
      <c r="E181" s="1126"/>
      <c r="F181" s="1126"/>
      <c r="G181" s="1126"/>
      <c r="H181" s="1126"/>
      <c r="I181" s="1126"/>
      <c r="J181" s="1126"/>
      <c r="K181" s="1126"/>
      <c r="L181" s="1126"/>
      <c r="M181" s="1126"/>
      <c r="N181" s="1126"/>
      <c r="O181" s="1126"/>
      <c r="P181" s="1127"/>
      <c r="Q181" s="1125" t="s">
        <v>111</v>
      </c>
      <c r="R181" s="1126"/>
      <c r="S181" s="1126"/>
      <c r="T181" s="1126"/>
      <c r="U181" s="1126"/>
      <c r="V181" s="1126"/>
      <c r="W181" s="1126"/>
      <c r="X181" s="1126"/>
      <c r="Y181" s="1126"/>
      <c r="Z181" s="1126"/>
      <c r="AA181" s="1126"/>
      <c r="AB181" s="1126"/>
      <c r="AC181" s="1126"/>
      <c r="AD181" s="1126"/>
      <c r="AE181" s="1126"/>
      <c r="AF181" s="1126"/>
      <c r="AG181" s="1127"/>
      <c r="AH181" s="27"/>
      <c r="AI181" s="27"/>
      <c r="AJ181" s="22"/>
      <c r="AK181" s="22"/>
      <c r="AL181" s="22"/>
      <c r="AM181" s="22"/>
      <c r="AN181" s="22"/>
      <c r="AO181" s="22"/>
      <c r="AP181" s="22"/>
      <c r="AQ181" s="22"/>
      <c r="AR181" s="22"/>
      <c r="AS181" s="25"/>
    </row>
    <row r="182" spans="1:48" s="4" customFormat="1" ht="13.5" customHeight="1">
      <c r="A182" s="22"/>
      <c r="B182" s="22"/>
      <c r="C182" s="22"/>
      <c r="D182" s="1128"/>
      <c r="E182" s="1129"/>
      <c r="F182" s="1129"/>
      <c r="G182" s="1129"/>
      <c r="H182" s="1129"/>
      <c r="I182" s="1129"/>
      <c r="J182" s="1129"/>
      <c r="K182" s="1129"/>
      <c r="L182" s="1129"/>
      <c r="M182" s="1129"/>
      <c r="N182" s="1129"/>
      <c r="O182" s="1129"/>
      <c r="P182" s="1130"/>
      <c r="Q182" s="1128"/>
      <c r="R182" s="1129"/>
      <c r="S182" s="1129"/>
      <c r="T182" s="1129"/>
      <c r="U182" s="1129"/>
      <c r="V182" s="1129"/>
      <c r="W182" s="1129"/>
      <c r="X182" s="1129"/>
      <c r="Y182" s="1129"/>
      <c r="Z182" s="1129"/>
      <c r="AA182" s="1129"/>
      <c r="AB182" s="1129"/>
      <c r="AC182" s="1129"/>
      <c r="AD182" s="1129"/>
      <c r="AE182" s="1129"/>
      <c r="AF182" s="1129"/>
      <c r="AG182" s="1130"/>
      <c r="AH182" s="27"/>
      <c r="AI182" s="27"/>
      <c r="AJ182" s="22"/>
      <c r="AK182" s="22"/>
      <c r="AL182" s="22"/>
      <c r="AM182" s="22"/>
      <c r="AN182" s="22"/>
      <c r="AO182" s="22"/>
      <c r="AP182" s="22"/>
      <c r="AQ182" s="22"/>
      <c r="AR182" s="22"/>
      <c r="AS182" s="25"/>
    </row>
    <row r="183" spans="1:48" s="4" customFormat="1" ht="13.5" customHeight="1">
      <c r="A183" s="22"/>
      <c r="B183" s="22"/>
      <c r="C183" s="22"/>
      <c r="D183" s="1131" t="s">
        <v>13</v>
      </c>
      <c r="E183" s="1132"/>
      <c r="F183" s="1132"/>
      <c r="G183" s="1132"/>
      <c r="H183" s="1132"/>
      <c r="I183" s="1132"/>
      <c r="J183" s="1133"/>
      <c r="K183" s="1137" t="s">
        <v>113</v>
      </c>
      <c r="L183" s="1138"/>
      <c r="M183" s="1138"/>
      <c r="N183" s="1139"/>
      <c r="O183" s="1143" t="s">
        <v>14</v>
      </c>
      <c r="P183" s="1144"/>
      <c r="Q183" s="1131" t="s">
        <v>13</v>
      </c>
      <c r="R183" s="1132"/>
      <c r="S183" s="1132"/>
      <c r="T183" s="1132"/>
      <c r="U183" s="1132"/>
      <c r="V183" s="1132"/>
      <c r="W183" s="1133"/>
      <c r="X183" s="1137" t="s">
        <v>101</v>
      </c>
      <c r="Y183" s="1138"/>
      <c r="Z183" s="1138"/>
      <c r="AA183" s="1139"/>
      <c r="AB183" s="1137" t="s">
        <v>16</v>
      </c>
      <c r="AC183" s="1138"/>
      <c r="AD183" s="1138"/>
      <c r="AE183" s="1139"/>
      <c r="AF183" s="1143" t="s">
        <v>14</v>
      </c>
      <c r="AG183" s="1144"/>
      <c r="AH183" s="22"/>
      <c r="AI183" s="22"/>
      <c r="AJ183" s="22"/>
      <c r="AK183" s="22"/>
      <c r="AL183" s="22"/>
      <c r="AM183" s="22"/>
      <c r="AN183" s="22"/>
      <c r="AO183" s="22"/>
      <c r="AP183" s="22"/>
      <c r="AQ183" s="22"/>
      <c r="AR183" s="22"/>
      <c r="AS183" s="25"/>
    </row>
    <row r="184" spans="1:48" s="4" customFormat="1" ht="13.5" customHeight="1">
      <c r="A184" s="22"/>
      <c r="B184" s="22"/>
      <c r="C184" s="22"/>
      <c r="D184" s="1134"/>
      <c r="E184" s="1135"/>
      <c r="F184" s="1135"/>
      <c r="G184" s="1135"/>
      <c r="H184" s="1135"/>
      <c r="I184" s="1135"/>
      <c r="J184" s="1136"/>
      <c r="K184" s="1140"/>
      <c r="L184" s="1141"/>
      <c r="M184" s="1141"/>
      <c r="N184" s="1142"/>
      <c r="O184" s="1145"/>
      <c r="P184" s="1146"/>
      <c r="Q184" s="1134"/>
      <c r="R184" s="1135"/>
      <c r="S184" s="1135"/>
      <c r="T184" s="1135"/>
      <c r="U184" s="1135"/>
      <c r="V184" s="1135"/>
      <c r="W184" s="1136"/>
      <c r="X184" s="1140"/>
      <c r="Y184" s="1141"/>
      <c r="Z184" s="1141"/>
      <c r="AA184" s="1142"/>
      <c r="AB184" s="1140"/>
      <c r="AC184" s="1141"/>
      <c r="AD184" s="1141"/>
      <c r="AE184" s="1142"/>
      <c r="AF184" s="1145"/>
      <c r="AG184" s="1146"/>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110"/>
      <c r="L185" s="1111"/>
      <c r="M185" s="1111"/>
      <c r="N185" s="1112"/>
      <c r="O185" s="638"/>
      <c r="P185" s="642"/>
      <c r="Q185" s="1104"/>
      <c r="R185" s="1105"/>
      <c r="S185" s="1105"/>
      <c r="T185" s="1105"/>
      <c r="U185" s="1105"/>
      <c r="V185" s="1105"/>
      <c r="W185" s="1106"/>
      <c r="X185" s="638"/>
      <c r="Y185" s="639"/>
      <c r="Z185" s="639"/>
      <c r="AA185" s="642"/>
      <c r="AB185" s="638"/>
      <c r="AC185" s="639"/>
      <c r="AD185" s="639"/>
      <c r="AE185" s="642"/>
      <c r="AF185" s="638"/>
      <c r="AG185" s="642"/>
      <c r="AH185" s="22"/>
      <c r="AI185" s="22"/>
      <c r="AJ185" s="22"/>
      <c r="AK185" s="22"/>
      <c r="AL185" s="22"/>
      <c r="AM185" s="22"/>
      <c r="AN185" s="22"/>
      <c r="AO185" s="22"/>
      <c r="AP185" s="22"/>
      <c r="AQ185" s="22"/>
      <c r="AR185" s="22"/>
      <c r="AS185" s="25"/>
    </row>
    <row r="186" spans="1:48" s="4" customFormat="1" ht="13.5" customHeight="1">
      <c r="A186" s="22"/>
      <c r="B186" s="22"/>
      <c r="C186" s="22"/>
      <c r="D186" s="1107"/>
      <c r="E186" s="1108"/>
      <c r="F186" s="1108"/>
      <c r="G186" s="1108"/>
      <c r="H186" s="1108"/>
      <c r="I186" s="1108"/>
      <c r="J186" s="1109"/>
      <c r="K186" s="1113"/>
      <c r="L186" s="1114"/>
      <c r="M186" s="1114"/>
      <c r="N186" s="1115"/>
      <c r="O186" s="640"/>
      <c r="P186" s="643"/>
      <c r="Q186" s="1107"/>
      <c r="R186" s="1108"/>
      <c r="S186" s="1108"/>
      <c r="T186" s="1108"/>
      <c r="U186" s="1108"/>
      <c r="V186" s="1108"/>
      <c r="W186" s="1109"/>
      <c r="X186" s="640"/>
      <c r="Y186" s="641"/>
      <c r="Z186" s="641"/>
      <c r="AA186" s="643"/>
      <c r="AB186" s="640"/>
      <c r="AC186" s="641"/>
      <c r="AD186" s="641"/>
      <c r="AE186" s="643"/>
      <c r="AF186" s="640"/>
      <c r="AG186" s="643"/>
      <c r="AH186" s="22"/>
      <c r="AI186" s="22"/>
      <c r="AJ186" s="22"/>
      <c r="AK186" s="22"/>
      <c r="AL186" s="22"/>
      <c r="AM186" s="22"/>
      <c r="AN186" s="22"/>
      <c r="AO186" s="22"/>
      <c r="AP186" s="22"/>
      <c r="AQ186" s="22"/>
      <c r="AR186" s="22"/>
      <c r="AS186" s="25"/>
    </row>
    <row r="187" spans="1:48" s="4" customFormat="1" ht="13.5" customHeight="1">
      <c r="A187" s="22"/>
      <c r="B187" s="22"/>
      <c r="C187" s="22"/>
      <c r="D187" s="1104"/>
      <c r="E187" s="1105"/>
      <c r="F187" s="1105"/>
      <c r="G187" s="1105"/>
      <c r="H187" s="1105"/>
      <c r="I187" s="1105"/>
      <c r="J187" s="1106"/>
      <c r="K187" s="1110"/>
      <c r="L187" s="1111"/>
      <c r="M187" s="1111"/>
      <c r="N187" s="1112"/>
      <c r="O187" s="638"/>
      <c r="P187" s="642"/>
      <c r="Q187" s="1104"/>
      <c r="R187" s="1105"/>
      <c r="S187" s="1105"/>
      <c r="T187" s="1105"/>
      <c r="U187" s="1105"/>
      <c r="V187" s="1105"/>
      <c r="W187" s="1106"/>
      <c r="X187" s="638"/>
      <c r="Y187" s="639"/>
      <c r="Z187" s="639"/>
      <c r="AA187" s="642"/>
      <c r="AB187" s="638"/>
      <c r="AC187" s="639"/>
      <c r="AD187" s="639"/>
      <c r="AE187" s="642"/>
      <c r="AF187" s="638"/>
      <c r="AG187" s="642"/>
      <c r="AH187" s="22"/>
      <c r="AI187" s="22"/>
      <c r="AJ187" s="22"/>
      <c r="AK187" s="22"/>
      <c r="AL187" s="22"/>
      <c r="AM187" s="22"/>
      <c r="AN187" s="22"/>
      <c r="AO187" s="22"/>
      <c r="AP187" s="22"/>
      <c r="AQ187" s="22"/>
      <c r="AR187" s="22"/>
      <c r="AS187" s="25"/>
    </row>
    <row r="188" spans="1:48" s="4" customFormat="1" ht="13.5" customHeight="1">
      <c r="A188" s="22"/>
      <c r="B188" s="22"/>
      <c r="C188" s="22"/>
      <c r="D188" s="1107"/>
      <c r="E188" s="1108"/>
      <c r="F188" s="1108"/>
      <c r="G188" s="1108"/>
      <c r="H188" s="1108"/>
      <c r="I188" s="1108"/>
      <c r="J188" s="1109"/>
      <c r="K188" s="1113"/>
      <c r="L188" s="1114"/>
      <c r="M188" s="1114"/>
      <c r="N188" s="1115"/>
      <c r="O188" s="640"/>
      <c r="P188" s="643"/>
      <c r="Q188" s="1107"/>
      <c r="R188" s="1108"/>
      <c r="S188" s="1108"/>
      <c r="T188" s="1108"/>
      <c r="U188" s="1108"/>
      <c r="V188" s="1108"/>
      <c r="W188" s="1109"/>
      <c r="X188" s="640"/>
      <c r="Y188" s="641"/>
      <c r="Z188" s="641"/>
      <c r="AA188" s="643"/>
      <c r="AB188" s="640"/>
      <c r="AC188" s="641"/>
      <c r="AD188" s="641"/>
      <c r="AE188" s="643"/>
      <c r="AF188" s="640"/>
      <c r="AG188" s="643"/>
      <c r="AH188" s="22"/>
      <c r="AI188" s="22"/>
      <c r="AJ188" s="22"/>
      <c r="AK188" s="22"/>
      <c r="AL188" s="22"/>
      <c r="AM188" s="22"/>
      <c r="AN188" s="22"/>
      <c r="AO188" s="22"/>
      <c r="AP188" s="22"/>
      <c r="AQ188" s="22"/>
      <c r="AR188" s="22"/>
      <c r="AS188" s="25"/>
    </row>
    <row r="189" spans="1:48" s="4" customFormat="1" ht="13.5" customHeight="1">
      <c r="A189" s="22"/>
      <c r="B189" s="22"/>
      <c r="C189" s="22"/>
      <c r="D189" s="1104"/>
      <c r="E189" s="1105"/>
      <c r="F189" s="1105"/>
      <c r="G189" s="1105"/>
      <c r="H189" s="1105"/>
      <c r="I189" s="1105"/>
      <c r="J189" s="1106"/>
      <c r="K189" s="1110"/>
      <c r="L189" s="1111"/>
      <c r="M189" s="1111"/>
      <c r="N189" s="1112"/>
      <c r="O189" s="638"/>
      <c r="P189" s="642"/>
      <c r="Q189" s="1104"/>
      <c r="R189" s="1105"/>
      <c r="S189" s="1105"/>
      <c r="T189" s="1105"/>
      <c r="U189" s="1105"/>
      <c r="V189" s="1105"/>
      <c r="W189" s="1106"/>
      <c r="X189" s="638"/>
      <c r="Y189" s="639"/>
      <c r="Z189" s="639"/>
      <c r="AA189" s="642"/>
      <c r="AB189" s="638"/>
      <c r="AC189" s="639"/>
      <c r="AD189" s="639"/>
      <c r="AE189" s="642"/>
      <c r="AF189" s="638"/>
      <c r="AG189" s="642"/>
      <c r="AH189" s="22"/>
      <c r="AI189" s="22"/>
      <c r="AJ189" s="22"/>
      <c r="AK189" s="22"/>
      <c r="AL189" s="22"/>
      <c r="AM189" s="22"/>
      <c r="AN189" s="22"/>
      <c r="AO189" s="22"/>
      <c r="AP189" s="22"/>
      <c r="AQ189" s="22"/>
      <c r="AR189" s="22"/>
      <c r="AS189" s="25"/>
    </row>
    <row r="190" spans="1:48" s="4" customFormat="1">
      <c r="A190" s="22"/>
      <c r="B190" s="22"/>
      <c r="C190" s="22"/>
      <c r="D190" s="1107"/>
      <c r="E190" s="1108"/>
      <c r="F190" s="1108"/>
      <c r="G190" s="1108"/>
      <c r="H190" s="1108"/>
      <c r="I190" s="1108"/>
      <c r="J190" s="1109"/>
      <c r="K190" s="1113"/>
      <c r="L190" s="1114"/>
      <c r="M190" s="1114"/>
      <c r="N190" s="1115"/>
      <c r="O190" s="640"/>
      <c r="P190" s="643"/>
      <c r="Q190" s="1107"/>
      <c r="R190" s="1108"/>
      <c r="S190" s="1108"/>
      <c r="T190" s="1108"/>
      <c r="U190" s="1108"/>
      <c r="V190" s="1108"/>
      <c r="W190" s="1109"/>
      <c r="X190" s="640"/>
      <c r="Y190" s="641"/>
      <c r="Z190" s="641"/>
      <c r="AA190" s="643"/>
      <c r="AB190" s="640"/>
      <c r="AC190" s="641"/>
      <c r="AD190" s="641"/>
      <c r="AE190" s="643"/>
      <c r="AF190" s="640"/>
      <c r="AG190" s="643"/>
      <c r="AH190" s="22"/>
      <c r="AI190" s="22"/>
      <c r="AJ190" s="22"/>
      <c r="AK190" s="22"/>
      <c r="AL190" s="22"/>
      <c r="AM190" s="22"/>
      <c r="AN190" s="22"/>
      <c r="AO190" s="22"/>
      <c r="AP190" s="22"/>
      <c r="AQ190" s="22"/>
      <c r="AR190" s="22"/>
      <c r="AS190" s="25"/>
    </row>
    <row r="191" spans="1:48" s="4" customFormat="1" ht="13.5" customHeight="1">
      <c r="A191" s="22"/>
      <c r="B191" s="22"/>
      <c r="C191" s="22"/>
      <c r="D191" s="27" t="s">
        <v>18</v>
      </c>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25"/>
      <c r="AS191" s="25"/>
    </row>
    <row r="192" spans="1:48" s="4" customFormat="1" ht="13.5" customHeight="1">
      <c r="A192" s="22"/>
      <c r="B192" s="22"/>
      <c r="C192" s="22"/>
      <c r="D192" s="27" t="s">
        <v>15</v>
      </c>
      <c r="E192" s="57"/>
      <c r="F192" s="57"/>
      <c r="G192" s="57"/>
      <c r="H192" s="57"/>
      <c r="I192" s="57"/>
      <c r="J192" s="57"/>
      <c r="K192" s="57"/>
      <c r="L192" s="57"/>
      <c r="M192" s="57"/>
      <c r="N192" s="57"/>
      <c r="O192" s="57"/>
      <c r="P192" s="57"/>
      <c r="Q192" s="57"/>
      <c r="R192" s="57"/>
      <c r="S192" s="57"/>
      <c r="T192" s="57"/>
      <c r="U192" s="57"/>
      <c r="V192" s="57"/>
      <c r="W192" s="77"/>
      <c r="X192" s="77"/>
      <c r="Y192" s="77"/>
      <c r="Z192" s="57"/>
      <c r="AA192" s="57"/>
      <c r="AB192" s="57"/>
      <c r="AC192" s="57"/>
      <c r="AD192" s="57"/>
      <c r="AE192" s="57"/>
      <c r="AF192" s="57"/>
      <c r="AG192" s="57"/>
      <c r="AH192" s="57"/>
      <c r="AI192" s="57"/>
      <c r="AJ192" s="57"/>
      <c r="AK192" s="57"/>
      <c r="AL192" s="57"/>
      <c r="AM192" s="57"/>
      <c r="AN192" s="57"/>
      <c r="AO192" s="57"/>
      <c r="AP192" s="57"/>
      <c r="AQ192" s="57"/>
      <c r="AR192" s="25"/>
      <c r="AS192" s="25"/>
    </row>
    <row r="193" spans="1:48" s="4" customFormat="1" ht="13.5" customHeight="1">
      <c r="A193" s="25"/>
      <c r="B193" s="25"/>
      <c r="C193" s="25"/>
      <c r="D193" s="27" t="s">
        <v>80</v>
      </c>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2"/>
      <c r="AU193" s="2"/>
      <c r="AV193" s="2"/>
    </row>
    <row r="194" spans="1:48" s="4" customFormat="1" ht="13.5" customHeight="1">
      <c r="A194" s="25"/>
      <c r="B194" s="25"/>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3.5" customHeight="1">
      <c r="A195" s="25"/>
      <c r="B195" s="25"/>
      <c r="C195" s="25"/>
      <c r="D195" s="27"/>
      <c r="E195" s="57"/>
      <c r="F195" s="57"/>
      <c r="G195" s="57"/>
      <c r="H195" s="57"/>
      <c r="I195" s="57"/>
      <c r="J195" s="57"/>
      <c r="K195" s="57"/>
      <c r="L195" s="57"/>
      <c r="M195" s="57"/>
      <c r="N195" s="57"/>
      <c r="O195" s="57"/>
      <c r="P195" s="57"/>
      <c r="Q195" s="57"/>
      <c r="R195" s="57"/>
      <c r="S195" s="57"/>
      <c r="T195" s="57"/>
      <c r="U195" s="57"/>
      <c r="V195" s="57"/>
      <c r="W195" s="77"/>
      <c r="X195" s="77"/>
      <c r="Y195" s="77"/>
      <c r="Z195" s="57"/>
      <c r="AA195" s="57"/>
      <c r="AB195" s="57"/>
      <c r="AC195" s="57"/>
      <c r="AD195" s="57"/>
      <c r="AE195" s="57"/>
      <c r="AF195" s="57"/>
      <c r="AG195" s="57"/>
      <c r="AH195" s="57"/>
      <c r="AI195" s="57"/>
      <c r="AJ195" s="57"/>
      <c r="AK195" s="57"/>
      <c r="AL195" s="57"/>
      <c r="AM195" s="57"/>
      <c r="AN195" s="57"/>
      <c r="AO195" s="57"/>
      <c r="AP195" s="57"/>
      <c r="AQ195" s="57"/>
      <c r="AR195" s="57"/>
      <c r="AS195" s="57"/>
      <c r="AT195" s="2"/>
      <c r="AU195" s="2"/>
      <c r="AV195" s="2"/>
    </row>
    <row r="196" spans="1:48" s="4" customFormat="1" ht="13.5" customHeight="1">
      <c r="A196" s="25"/>
      <c r="B196" s="25"/>
      <c r="C196" s="25"/>
      <c r="D196" s="27"/>
      <c r="E196" s="57"/>
      <c r="F196" s="57"/>
      <c r="G196" s="57"/>
      <c r="H196" s="57"/>
      <c r="I196" s="57"/>
      <c r="J196" s="57"/>
      <c r="K196" s="57"/>
      <c r="L196" s="57"/>
      <c r="M196" s="57"/>
      <c r="N196" s="57"/>
      <c r="O196" s="57"/>
      <c r="P196" s="57"/>
      <c r="Q196" s="57"/>
      <c r="R196" s="57"/>
      <c r="S196" s="57"/>
      <c r="T196" s="57"/>
      <c r="U196" s="57"/>
      <c r="V196" s="57"/>
      <c r="W196" s="77"/>
      <c r="X196" s="77"/>
      <c r="Y196" s="77"/>
      <c r="Z196" s="57"/>
      <c r="AA196" s="57"/>
      <c r="AB196" s="57"/>
      <c r="AC196" s="57"/>
      <c r="AD196" s="57"/>
      <c r="AE196" s="57"/>
      <c r="AF196" s="57"/>
      <c r="AG196" s="57"/>
      <c r="AH196" s="57"/>
      <c r="AI196" s="57"/>
      <c r="AJ196" s="57"/>
      <c r="AK196" s="57"/>
      <c r="AL196" s="57"/>
      <c r="AM196" s="57"/>
      <c r="AN196" s="57"/>
      <c r="AO196" s="57"/>
      <c r="AP196" s="57"/>
      <c r="AQ196" s="57"/>
      <c r="AR196" s="57"/>
      <c r="AS196" s="57"/>
      <c r="AT196" s="2"/>
      <c r="AU196" s="2"/>
      <c r="AV196" s="2"/>
    </row>
    <row r="197" spans="1:48" s="4" customFormat="1" ht="13.5" customHeight="1">
      <c r="A197" s="25"/>
      <c r="B197" s="25"/>
      <c r="C197" s="25"/>
      <c r="D197" s="27"/>
      <c r="E197" s="57"/>
      <c r="F197" s="57"/>
      <c r="G197" s="57"/>
      <c r="H197" s="57"/>
      <c r="I197" s="57"/>
      <c r="J197" s="57"/>
      <c r="K197" s="57"/>
      <c r="L197" s="57"/>
      <c r="M197" s="57"/>
      <c r="N197" s="57"/>
      <c r="O197" s="57"/>
      <c r="P197" s="57"/>
      <c r="Q197" s="57"/>
      <c r="R197" s="57"/>
      <c r="S197" s="57"/>
      <c r="T197" s="57"/>
      <c r="U197" s="57"/>
      <c r="V197" s="57"/>
      <c r="W197" s="77"/>
      <c r="X197" s="77"/>
      <c r="Y197" s="77"/>
      <c r="Z197" s="57"/>
      <c r="AA197" s="57"/>
      <c r="AB197" s="57"/>
      <c r="AC197" s="57"/>
      <c r="AD197" s="57"/>
      <c r="AE197" s="57"/>
      <c r="AF197" s="57"/>
      <c r="AG197" s="57"/>
      <c r="AH197" s="57"/>
      <c r="AI197" s="57"/>
      <c r="AJ197" s="57"/>
      <c r="AK197" s="57"/>
      <c r="AL197" s="57"/>
      <c r="AM197" s="57"/>
      <c r="AN197" s="57"/>
      <c r="AO197" s="57"/>
      <c r="AP197" s="57"/>
      <c r="AQ197" s="57"/>
      <c r="AR197" s="57"/>
      <c r="AS197" s="57"/>
      <c r="AT197" s="2"/>
      <c r="AU197" s="2"/>
      <c r="AV197" s="2"/>
    </row>
    <row r="198" spans="1:48" s="4" customFormat="1" ht="13.5" customHeight="1">
      <c r="A198" s="25"/>
      <c r="B198" s="25"/>
      <c r="C198" s="25"/>
      <c r="D198" s="27"/>
      <c r="E198" s="57"/>
      <c r="F198" s="57"/>
      <c r="G198" s="57"/>
      <c r="H198" s="57"/>
      <c r="I198" s="57"/>
      <c r="J198" s="57"/>
      <c r="K198" s="57"/>
      <c r="L198" s="57"/>
      <c r="M198" s="57"/>
      <c r="N198" s="57"/>
      <c r="O198" s="57"/>
      <c r="P198" s="57"/>
      <c r="Q198" s="57"/>
      <c r="R198" s="57"/>
      <c r="S198" s="57"/>
      <c r="T198" s="57"/>
      <c r="U198" s="57"/>
      <c r="V198" s="57"/>
      <c r="W198" s="77"/>
      <c r="X198" s="77"/>
      <c r="Y198" s="77"/>
      <c r="Z198" s="57"/>
      <c r="AA198" s="57"/>
      <c r="AB198" s="57"/>
      <c r="AC198" s="57"/>
      <c r="AD198" s="57"/>
      <c r="AE198" s="57"/>
      <c r="AF198" s="57"/>
      <c r="AG198" s="57"/>
      <c r="AH198" s="57"/>
      <c r="AI198" s="57"/>
      <c r="AJ198" s="57"/>
      <c r="AK198" s="57"/>
      <c r="AL198" s="57"/>
      <c r="AM198" s="57"/>
      <c r="AN198" s="57"/>
      <c r="AO198" s="57"/>
      <c r="AP198" s="57"/>
      <c r="AQ198" s="57"/>
      <c r="AR198" s="57"/>
      <c r="AS198" s="57"/>
      <c r="AT198" s="2"/>
      <c r="AU198" s="2"/>
      <c r="AV198" s="2"/>
    </row>
    <row r="199" spans="1:48" s="4" customFormat="1" ht="13.5" customHeight="1">
      <c r="A199" s="25"/>
      <c r="B199" s="25"/>
      <c r="C199" s="25"/>
      <c r="D199" s="27"/>
      <c r="E199" s="57"/>
      <c r="F199" s="57"/>
      <c r="G199" s="57"/>
      <c r="H199" s="57"/>
      <c r="I199" s="57"/>
      <c r="J199" s="57"/>
      <c r="K199" s="57"/>
      <c r="L199" s="57"/>
      <c r="M199" s="57"/>
      <c r="N199" s="57"/>
      <c r="O199" s="57"/>
      <c r="P199" s="57"/>
      <c r="Q199" s="57"/>
      <c r="R199" s="57"/>
      <c r="S199" s="57"/>
      <c r="T199" s="57"/>
      <c r="U199" s="57"/>
      <c r="V199" s="57"/>
      <c r="W199" s="77"/>
      <c r="X199" s="77"/>
      <c r="Y199" s="77"/>
      <c r="Z199" s="57"/>
      <c r="AA199" s="57"/>
      <c r="AB199" s="57"/>
      <c r="AC199" s="57"/>
      <c r="AD199" s="57"/>
      <c r="AE199" s="57"/>
      <c r="AF199" s="57"/>
      <c r="AG199" s="57"/>
      <c r="AH199" s="57"/>
      <c r="AI199" s="57"/>
      <c r="AJ199" s="57"/>
      <c r="AK199" s="57"/>
      <c r="AL199" s="57"/>
      <c r="AM199" s="57"/>
      <c r="AN199" s="57"/>
      <c r="AO199" s="57"/>
      <c r="AP199" s="57"/>
      <c r="AQ199" s="57"/>
      <c r="AR199" s="57"/>
      <c r="AS199" s="57"/>
      <c r="AT199" s="2"/>
      <c r="AU199" s="2"/>
      <c r="AV199" s="2"/>
    </row>
    <row r="200" spans="1:48" s="4" customFormat="1" ht="13.5" customHeight="1">
      <c r="A200" s="25"/>
      <c r="B200" s="62" t="s">
        <v>706</v>
      </c>
      <c r="C200" s="25"/>
      <c r="D200" s="27"/>
      <c r="E200" s="57"/>
      <c r="F200" s="57"/>
      <c r="G200" s="57"/>
      <c r="H200" s="57"/>
      <c r="I200" s="57"/>
      <c r="J200" s="57"/>
      <c r="K200" s="57"/>
      <c r="L200" s="57"/>
      <c r="M200" s="57"/>
      <c r="N200" s="57"/>
      <c r="O200" s="57"/>
      <c r="P200" s="57"/>
      <c r="Q200" s="57"/>
      <c r="R200" s="57"/>
      <c r="S200" s="57"/>
      <c r="T200" s="57"/>
      <c r="U200" s="57"/>
      <c r="V200" s="57"/>
      <c r="W200" s="77"/>
      <c r="X200" s="77"/>
      <c r="Y200" s="77"/>
      <c r="Z200" s="57"/>
      <c r="AA200" s="57"/>
      <c r="AB200" s="57"/>
      <c r="AC200" s="57"/>
      <c r="AD200" s="57"/>
      <c r="AE200" s="57"/>
      <c r="AF200" s="57"/>
      <c r="AG200" s="57"/>
      <c r="AH200" s="57"/>
      <c r="AI200" s="57"/>
      <c r="AJ200" s="57"/>
      <c r="AK200" s="57"/>
      <c r="AL200" s="57"/>
      <c r="AM200" s="57"/>
      <c r="AN200" s="57"/>
      <c r="AO200" s="57"/>
      <c r="AP200" s="57"/>
      <c r="AQ200" s="57"/>
      <c r="AR200" s="57"/>
      <c r="AS200" s="57"/>
      <c r="AT200" s="305"/>
      <c r="AU200" s="2"/>
      <c r="AV200" s="2"/>
    </row>
    <row r="201" spans="1:48" s="4" customFormat="1" ht="13.5" customHeight="1">
      <c r="A201" s="25"/>
      <c r="B201" s="25" t="s">
        <v>707</v>
      </c>
      <c r="C201" s="25"/>
      <c r="D201" s="27"/>
      <c r="E201" s="57"/>
      <c r="F201" s="57"/>
      <c r="G201" s="57"/>
      <c r="H201" s="57"/>
      <c r="I201" s="57"/>
      <c r="J201" s="57"/>
      <c r="K201" s="57"/>
      <c r="L201" s="57"/>
      <c r="M201" s="57"/>
      <c r="N201" s="57"/>
      <c r="O201" s="57"/>
      <c r="P201" s="57"/>
      <c r="Q201" s="57"/>
      <c r="R201" s="57"/>
      <c r="S201" s="57"/>
      <c r="T201" s="57"/>
      <c r="U201" s="57"/>
      <c r="V201" s="57"/>
      <c r="W201" s="77"/>
      <c r="X201" s="77"/>
      <c r="Y201" s="77"/>
      <c r="Z201" s="57"/>
      <c r="AA201" s="57"/>
      <c r="AB201" s="57"/>
      <c r="AC201" s="57"/>
      <c r="AD201" s="57"/>
      <c r="AE201" s="57"/>
      <c r="AF201" s="57"/>
      <c r="AG201" s="57"/>
      <c r="AH201" s="57"/>
      <c r="AI201" s="57"/>
      <c r="AJ201" s="57"/>
      <c r="AK201" s="57"/>
      <c r="AL201" s="57"/>
      <c r="AM201" s="57"/>
      <c r="AN201" s="57"/>
      <c r="AO201" s="57"/>
      <c r="AP201" s="57"/>
      <c r="AQ201" s="57"/>
      <c r="AR201" s="57"/>
      <c r="AS201" s="57"/>
      <c r="AT201" s="2"/>
      <c r="AU201" s="2"/>
      <c r="AV201" s="2"/>
    </row>
    <row r="202" spans="1:48" s="4" customFormat="1" ht="12" customHeight="1">
      <c r="A202" s="25"/>
      <c r="B202" s="1073" t="s">
        <v>708</v>
      </c>
      <c r="C202" s="1074"/>
      <c r="D202" s="1074"/>
      <c r="E202" s="1074"/>
      <c r="F202" s="1074"/>
      <c r="G202" s="1074"/>
      <c r="H202" s="1074"/>
      <c r="I202" s="1074"/>
      <c r="J202" s="1074"/>
      <c r="K202" s="1074"/>
      <c r="L202" s="1074"/>
      <c r="M202" s="1074"/>
      <c r="N202" s="1074"/>
      <c r="O202" s="1075"/>
      <c r="P202" s="1013" t="s">
        <v>709</v>
      </c>
      <c r="Q202" s="1014"/>
      <c r="R202" s="1014"/>
      <c r="S202" s="1014"/>
      <c r="T202" s="1014"/>
      <c r="U202" s="1014"/>
      <c r="V202" s="1014"/>
      <c r="W202" s="1014"/>
      <c r="X202" s="1014"/>
      <c r="Y202" s="1014"/>
      <c r="Z202" s="1014"/>
      <c r="AA202" s="1014"/>
      <c r="AB202" s="1014"/>
      <c r="AC202" s="1014"/>
      <c r="AD202" s="1014"/>
      <c r="AE202" s="1014"/>
      <c r="AF202" s="1014"/>
      <c r="AG202" s="1014"/>
      <c r="AH202" s="1014"/>
      <c r="AI202" s="1014"/>
      <c r="AJ202" s="1014"/>
      <c r="AK202" s="1014"/>
      <c r="AL202" s="1014"/>
      <c r="AM202" s="1014"/>
      <c r="AN202" s="1014"/>
      <c r="AO202" s="1014"/>
      <c r="AP202" s="1014"/>
      <c r="AQ202" s="1014"/>
      <c r="AR202" s="1014"/>
      <c r="AS202" s="1015"/>
      <c r="AT202" s="2"/>
      <c r="AU202" s="2"/>
      <c r="AV202" s="2"/>
    </row>
    <row r="203" spans="1:48" s="4" customFormat="1" ht="12" customHeight="1">
      <c r="A203" s="25"/>
      <c r="B203" s="1089"/>
      <c r="C203" s="1097"/>
      <c r="D203" s="1097"/>
      <c r="E203" s="1097"/>
      <c r="F203" s="1097"/>
      <c r="G203" s="1097"/>
      <c r="H203" s="1097"/>
      <c r="I203" s="1097"/>
      <c r="J203" s="1097"/>
      <c r="K203" s="1097"/>
      <c r="L203" s="1097"/>
      <c r="M203" s="1097"/>
      <c r="N203" s="1097"/>
      <c r="O203" s="1091"/>
      <c r="P203" s="1003"/>
      <c r="Q203" s="1000"/>
      <c r="R203" s="1000"/>
      <c r="S203" s="1000"/>
      <c r="T203" s="1000"/>
      <c r="U203" s="1000"/>
      <c r="V203" s="1000"/>
      <c r="W203" s="1000"/>
      <c r="X203" s="1000"/>
      <c r="Y203" s="1000"/>
      <c r="Z203" s="1000"/>
      <c r="AA203" s="1000"/>
      <c r="AB203" s="1000"/>
      <c r="AC203" s="1000"/>
      <c r="AD203" s="1000"/>
      <c r="AE203" s="1000"/>
      <c r="AF203" s="1000"/>
      <c r="AG203" s="1000"/>
      <c r="AH203" s="1000"/>
      <c r="AI203" s="1000"/>
      <c r="AJ203" s="1000"/>
      <c r="AK203" s="1000"/>
      <c r="AL203" s="1000"/>
      <c r="AM203" s="1000"/>
      <c r="AN203" s="1000"/>
      <c r="AO203" s="1000"/>
      <c r="AP203" s="1000"/>
      <c r="AQ203" s="1000"/>
      <c r="AR203" s="1000"/>
      <c r="AS203" s="1016"/>
      <c r="AT203" s="2"/>
      <c r="AU203" s="2"/>
      <c r="AV203" s="2"/>
    </row>
    <row r="204" spans="1:48" s="4" customFormat="1" ht="12" customHeight="1">
      <c r="A204" s="25"/>
      <c r="B204" s="1089"/>
      <c r="C204" s="1097"/>
      <c r="D204" s="1097"/>
      <c r="E204" s="1097"/>
      <c r="F204" s="1097"/>
      <c r="G204" s="1097"/>
      <c r="H204" s="1097"/>
      <c r="I204" s="1097"/>
      <c r="J204" s="1097"/>
      <c r="K204" s="1097"/>
      <c r="L204" s="1097"/>
      <c r="M204" s="1097"/>
      <c r="N204" s="1097"/>
      <c r="O204" s="1091"/>
      <c r="P204" s="1003" t="s">
        <v>1053</v>
      </c>
      <c r="Q204" s="1000"/>
      <c r="R204" s="1000"/>
      <c r="S204" s="1000"/>
      <c r="T204" s="1000"/>
      <c r="U204" s="1000"/>
      <c r="V204" s="1000"/>
      <c r="W204" s="1000"/>
      <c r="X204" s="1000"/>
      <c r="Y204" s="1000"/>
      <c r="Z204" s="1000"/>
      <c r="AA204" s="1000"/>
      <c r="AB204" s="1000"/>
      <c r="AC204" s="1000"/>
      <c r="AD204" s="1000"/>
      <c r="AE204" s="1000"/>
      <c r="AF204" s="1000"/>
      <c r="AG204" s="1000"/>
      <c r="AH204" s="1000"/>
      <c r="AI204" s="1000"/>
      <c r="AJ204" s="1000"/>
      <c r="AK204" s="1000"/>
      <c r="AL204" s="1000"/>
      <c r="AM204" s="1000"/>
      <c r="AN204" s="1000"/>
      <c r="AO204" s="1000"/>
      <c r="AP204" s="1000"/>
      <c r="AQ204" s="1000"/>
      <c r="AR204" s="1000"/>
      <c r="AS204" s="1016"/>
      <c r="AT204" s="2"/>
      <c r="AU204" s="2"/>
      <c r="AV204" s="2"/>
    </row>
    <row r="205" spans="1:48" s="4" customFormat="1" ht="12" customHeight="1">
      <c r="A205" s="25"/>
      <c r="B205" s="1089"/>
      <c r="C205" s="1097"/>
      <c r="D205" s="1097"/>
      <c r="E205" s="1097"/>
      <c r="F205" s="1097"/>
      <c r="G205" s="1097"/>
      <c r="H205" s="1097"/>
      <c r="I205" s="1097"/>
      <c r="J205" s="1097"/>
      <c r="K205" s="1097"/>
      <c r="L205" s="1097"/>
      <c r="M205" s="1097"/>
      <c r="N205" s="1097"/>
      <c r="O205" s="1091"/>
      <c r="P205" s="1003"/>
      <c r="Q205" s="1000"/>
      <c r="R205" s="1000"/>
      <c r="S205" s="1000"/>
      <c r="T205" s="1000"/>
      <c r="U205" s="1000"/>
      <c r="V205" s="1000"/>
      <c r="W205" s="1000"/>
      <c r="X205" s="1000"/>
      <c r="Y205" s="1000"/>
      <c r="Z205" s="1000"/>
      <c r="AA205" s="1000"/>
      <c r="AB205" s="1000"/>
      <c r="AC205" s="1000"/>
      <c r="AD205" s="1000"/>
      <c r="AE205" s="1000"/>
      <c r="AF205" s="1000"/>
      <c r="AG205" s="1000"/>
      <c r="AH205" s="1000"/>
      <c r="AI205" s="1000"/>
      <c r="AJ205" s="1000"/>
      <c r="AK205" s="1000"/>
      <c r="AL205" s="1000"/>
      <c r="AM205" s="1000"/>
      <c r="AN205" s="1000"/>
      <c r="AO205" s="1000"/>
      <c r="AP205" s="1000"/>
      <c r="AQ205" s="1000"/>
      <c r="AR205" s="1000"/>
      <c r="AS205" s="1016"/>
      <c r="AT205" s="2"/>
      <c r="AU205" s="2"/>
      <c r="AV205" s="2"/>
    </row>
    <row r="206" spans="1:48" s="4" customFormat="1" ht="12" customHeight="1">
      <c r="A206" s="25"/>
      <c r="B206" s="1089"/>
      <c r="C206" s="1097"/>
      <c r="D206" s="1097"/>
      <c r="E206" s="1097"/>
      <c r="F206" s="1097"/>
      <c r="G206" s="1097"/>
      <c r="H206" s="1097"/>
      <c r="I206" s="1097"/>
      <c r="J206" s="1097"/>
      <c r="K206" s="1097"/>
      <c r="L206" s="1097"/>
      <c r="M206" s="1097"/>
      <c r="N206" s="1097"/>
      <c r="O206" s="1091"/>
      <c r="P206" s="1003" t="s">
        <v>710</v>
      </c>
      <c r="Q206" s="1000"/>
      <c r="R206" s="1000"/>
      <c r="S206" s="1000"/>
      <c r="T206" s="1000"/>
      <c r="U206" s="1000"/>
      <c r="V206" s="1000"/>
      <c r="W206" s="1000"/>
      <c r="X206" s="1000"/>
      <c r="Y206" s="1000"/>
      <c r="Z206" s="1000"/>
      <c r="AA206" s="1000"/>
      <c r="AB206" s="1000"/>
      <c r="AC206" s="1000"/>
      <c r="AD206" s="1000"/>
      <c r="AE206" s="1000"/>
      <c r="AF206" s="1000"/>
      <c r="AG206" s="1000"/>
      <c r="AH206" s="1000"/>
      <c r="AI206" s="1000"/>
      <c r="AJ206" s="1000"/>
      <c r="AK206" s="1000"/>
      <c r="AL206" s="1000"/>
      <c r="AM206" s="1000"/>
      <c r="AN206" s="1000"/>
      <c r="AO206" s="1000"/>
      <c r="AP206" s="1000"/>
      <c r="AQ206" s="1000"/>
      <c r="AR206" s="1000"/>
      <c r="AS206" s="1016"/>
      <c r="AT206" s="2"/>
      <c r="AU206" s="2"/>
      <c r="AV206" s="2"/>
    </row>
    <row r="207" spans="1:48" s="4" customFormat="1" ht="12" customHeight="1">
      <c r="A207" s="25"/>
      <c r="B207" s="1089"/>
      <c r="C207" s="1097"/>
      <c r="D207" s="1097"/>
      <c r="E207" s="1097"/>
      <c r="F207" s="1097"/>
      <c r="G207" s="1097"/>
      <c r="H207" s="1097"/>
      <c r="I207" s="1097"/>
      <c r="J207" s="1097"/>
      <c r="K207" s="1097"/>
      <c r="L207" s="1097"/>
      <c r="M207" s="1097"/>
      <c r="N207" s="1097"/>
      <c r="O207" s="1091"/>
      <c r="P207" s="1003"/>
      <c r="Q207" s="1000"/>
      <c r="R207" s="1000"/>
      <c r="S207" s="1000"/>
      <c r="T207" s="1000"/>
      <c r="U207" s="1000"/>
      <c r="V207" s="1000"/>
      <c r="W207" s="1000"/>
      <c r="X207" s="1000"/>
      <c r="Y207" s="1000"/>
      <c r="Z207" s="1000"/>
      <c r="AA207" s="1000"/>
      <c r="AB207" s="1000"/>
      <c r="AC207" s="1000"/>
      <c r="AD207" s="1000"/>
      <c r="AE207" s="1000"/>
      <c r="AF207" s="1000"/>
      <c r="AG207" s="1000"/>
      <c r="AH207" s="1000"/>
      <c r="AI207" s="1000"/>
      <c r="AJ207" s="1000"/>
      <c r="AK207" s="1000"/>
      <c r="AL207" s="1000"/>
      <c r="AM207" s="1000"/>
      <c r="AN207" s="1000"/>
      <c r="AO207" s="1000"/>
      <c r="AP207" s="1000"/>
      <c r="AQ207" s="1000"/>
      <c r="AR207" s="1000"/>
      <c r="AS207" s="1016"/>
      <c r="AT207" s="2"/>
      <c r="AU207" s="2"/>
      <c r="AV207" s="2"/>
    </row>
    <row r="208" spans="1:48" s="4" customFormat="1" ht="12" customHeight="1">
      <c r="A208" s="25"/>
      <c r="B208" s="432"/>
      <c r="C208" s="433"/>
      <c r="D208" s="433"/>
      <c r="E208" s="433"/>
      <c r="F208" s="433"/>
      <c r="G208" s="433"/>
      <c r="H208" s="433"/>
      <c r="I208" s="433"/>
      <c r="J208" s="433"/>
      <c r="K208" s="433"/>
      <c r="L208" s="433"/>
      <c r="M208" s="433"/>
      <c r="N208" s="433"/>
      <c r="O208" s="434"/>
      <c r="P208" s="1003" t="s">
        <v>1054</v>
      </c>
      <c r="Q208" s="1000"/>
      <c r="R208" s="1000"/>
      <c r="S208" s="1000"/>
      <c r="T208" s="1000"/>
      <c r="U208" s="1000"/>
      <c r="V208" s="1000"/>
      <c r="W208" s="1000"/>
      <c r="X208" s="1000"/>
      <c r="Y208" s="1000"/>
      <c r="Z208" s="1000"/>
      <c r="AA208" s="1000"/>
      <c r="AB208" s="1000"/>
      <c r="AC208" s="1000"/>
      <c r="AD208" s="1000"/>
      <c r="AE208" s="1000"/>
      <c r="AF208" s="1000"/>
      <c r="AG208" s="1000"/>
      <c r="AH208" s="1000"/>
      <c r="AI208" s="1000"/>
      <c r="AJ208" s="1000"/>
      <c r="AK208" s="1000"/>
      <c r="AL208" s="1000"/>
      <c r="AM208" s="1000"/>
      <c r="AN208" s="1000"/>
      <c r="AO208" s="1000"/>
      <c r="AP208" s="1000"/>
      <c r="AQ208" s="1000"/>
      <c r="AR208" s="1000"/>
      <c r="AS208" s="1016"/>
      <c r="AT208" s="2"/>
      <c r="AU208" s="2"/>
      <c r="AV208" s="2"/>
    </row>
    <row r="209" spans="1:48" s="4" customFormat="1" ht="12" customHeight="1">
      <c r="A209" s="25"/>
      <c r="B209" s="441"/>
      <c r="C209" s="442"/>
      <c r="D209" s="442"/>
      <c r="E209" s="442"/>
      <c r="F209" s="442"/>
      <c r="G209" s="442"/>
      <c r="H209" s="442"/>
      <c r="I209" s="442"/>
      <c r="J209" s="442"/>
      <c r="K209" s="442"/>
      <c r="L209" s="442"/>
      <c r="M209" s="442"/>
      <c r="N209" s="442"/>
      <c r="O209" s="443"/>
      <c r="P209" s="1017"/>
      <c r="Q209" s="1018"/>
      <c r="R209" s="1018"/>
      <c r="S209" s="1018"/>
      <c r="T209" s="1018"/>
      <c r="U209" s="1018"/>
      <c r="V209" s="1018"/>
      <c r="W209" s="1018"/>
      <c r="X209" s="1018"/>
      <c r="Y209" s="1018"/>
      <c r="Z209" s="1018"/>
      <c r="AA209" s="1018"/>
      <c r="AB209" s="1018"/>
      <c r="AC209" s="1018"/>
      <c r="AD209" s="1018"/>
      <c r="AE209" s="1018"/>
      <c r="AF209" s="1018"/>
      <c r="AG209" s="1018"/>
      <c r="AH209" s="1018"/>
      <c r="AI209" s="1018"/>
      <c r="AJ209" s="1018"/>
      <c r="AK209" s="1018"/>
      <c r="AL209" s="1018"/>
      <c r="AM209" s="1018"/>
      <c r="AN209" s="1018"/>
      <c r="AO209" s="1018"/>
      <c r="AP209" s="1018"/>
      <c r="AQ209" s="1018"/>
      <c r="AR209" s="1018"/>
      <c r="AS209" s="1019"/>
      <c r="AT209" s="2"/>
      <c r="AU209" s="2"/>
      <c r="AV209" s="2"/>
    </row>
    <row r="210" spans="1:48" s="4" customFormat="1" ht="12" customHeight="1">
      <c r="A210" s="25"/>
      <c r="B210" s="1073" t="s">
        <v>711</v>
      </c>
      <c r="C210" s="1074"/>
      <c r="D210" s="1074"/>
      <c r="E210" s="1074"/>
      <c r="F210" s="1074"/>
      <c r="G210" s="1074"/>
      <c r="H210" s="1074"/>
      <c r="I210" s="1074"/>
      <c r="J210" s="1074"/>
      <c r="K210" s="1074"/>
      <c r="L210" s="1074"/>
      <c r="M210" s="1074"/>
      <c r="N210" s="1074"/>
      <c r="O210" s="1075"/>
      <c r="P210" s="1098" t="s">
        <v>712</v>
      </c>
      <c r="Q210" s="1099"/>
      <c r="R210" s="1099"/>
      <c r="S210" s="1099"/>
      <c r="T210" s="1099"/>
      <c r="U210" s="1099"/>
      <c r="V210" s="1100"/>
      <c r="W210" s="1085"/>
      <c r="X210" s="1086"/>
      <c r="Y210" s="1086"/>
      <c r="Z210" s="1086"/>
      <c r="AA210" s="1086"/>
      <c r="AB210" s="1086"/>
      <c r="AC210" s="1086"/>
      <c r="AD210" s="1086"/>
      <c r="AE210" s="1086"/>
      <c r="AF210" s="1086"/>
      <c r="AG210" s="1086"/>
      <c r="AH210" s="1086"/>
      <c r="AI210" s="1086"/>
      <c r="AJ210" s="1086"/>
      <c r="AK210" s="1086"/>
      <c r="AL210" s="1086"/>
      <c r="AM210" s="1033" t="s">
        <v>1055</v>
      </c>
      <c r="AN210" s="1033"/>
      <c r="AO210" s="1033"/>
      <c r="AP210" s="1033"/>
      <c r="AQ210" s="1033"/>
      <c r="AR210" s="1033"/>
      <c r="AS210" s="1034"/>
      <c r="AT210" s="2"/>
      <c r="AU210" s="2"/>
      <c r="AV210" s="2"/>
    </row>
    <row r="211" spans="1:48" s="4" customFormat="1" ht="12" customHeight="1">
      <c r="A211" s="25"/>
      <c r="B211" s="1089"/>
      <c r="C211" s="1090"/>
      <c r="D211" s="1090"/>
      <c r="E211" s="1090"/>
      <c r="F211" s="1090"/>
      <c r="G211" s="1090"/>
      <c r="H211" s="1090"/>
      <c r="I211" s="1090"/>
      <c r="J211" s="1090"/>
      <c r="K211" s="1090"/>
      <c r="L211" s="1090"/>
      <c r="M211" s="1090"/>
      <c r="N211" s="1090"/>
      <c r="O211" s="1091"/>
      <c r="P211" s="1101"/>
      <c r="Q211" s="1102"/>
      <c r="R211" s="1102"/>
      <c r="S211" s="1102"/>
      <c r="T211" s="1102"/>
      <c r="U211" s="1102"/>
      <c r="V211" s="1103"/>
      <c r="W211" s="1087"/>
      <c r="X211" s="1088"/>
      <c r="Y211" s="1088"/>
      <c r="Z211" s="1088"/>
      <c r="AA211" s="1088"/>
      <c r="AB211" s="1088"/>
      <c r="AC211" s="1088"/>
      <c r="AD211" s="1088"/>
      <c r="AE211" s="1088"/>
      <c r="AF211" s="1088"/>
      <c r="AG211" s="1088"/>
      <c r="AH211" s="1088"/>
      <c r="AI211" s="1088"/>
      <c r="AJ211" s="1088"/>
      <c r="AK211" s="1088"/>
      <c r="AL211" s="1088"/>
      <c r="AM211" s="1035"/>
      <c r="AN211" s="1035"/>
      <c r="AO211" s="1035"/>
      <c r="AP211" s="1035"/>
      <c r="AQ211" s="1035"/>
      <c r="AR211" s="1035"/>
      <c r="AS211" s="1036"/>
      <c r="AT211" s="2"/>
      <c r="AU211" s="2"/>
      <c r="AV211" s="2"/>
    </row>
    <row r="212" spans="1:48" s="4" customFormat="1" ht="12" customHeight="1">
      <c r="A212" s="25"/>
      <c r="B212" s="1089"/>
      <c r="C212" s="1090"/>
      <c r="D212" s="1090"/>
      <c r="E212" s="1090"/>
      <c r="F212" s="1090"/>
      <c r="G212" s="1090"/>
      <c r="H212" s="1090"/>
      <c r="I212" s="1090"/>
      <c r="J212" s="1090"/>
      <c r="K212" s="1090"/>
      <c r="L212" s="1090"/>
      <c r="M212" s="1090"/>
      <c r="N212" s="1090"/>
      <c r="O212" s="1091"/>
      <c r="P212" s="1098" t="s">
        <v>713</v>
      </c>
      <c r="Q212" s="1099"/>
      <c r="R212" s="1099"/>
      <c r="S212" s="1099"/>
      <c r="T212" s="1099"/>
      <c r="U212" s="1099"/>
      <c r="V212" s="1099"/>
      <c r="W212" s="1085"/>
      <c r="X212" s="1086"/>
      <c r="Y212" s="1086"/>
      <c r="Z212" s="1086"/>
      <c r="AA212" s="1086"/>
      <c r="AB212" s="1086"/>
      <c r="AC212" s="1086"/>
      <c r="AD212" s="1086"/>
      <c r="AE212" s="1086"/>
      <c r="AF212" s="1086"/>
      <c r="AG212" s="1086"/>
      <c r="AH212" s="1086"/>
      <c r="AI212" s="1086"/>
      <c r="AJ212" s="1086"/>
      <c r="AK212" s="1086"/>
      <c r="AL212" s="1086"/>
      <c r="AM212" s="1033" t="s">
        <v>1055</v>
      </c>
      <c r="AN212" s="1033"/>
      <c r="AO212" s="1033"/>
      <c r="AP212" s="1033"/>
      <c r="AQ212" s="1033"/>
      <c r="AR212" s="1033"/>
      <c r="AS212" s="1034"/>
      <c r="AT212" s="2"/>
      <c r="AU212" s="2"/>
      <c r="AV212" s="2"/>
    </row>
    <row r="213" spans="1:48" s="4" customFormat="1" ht="12" customHeight="1">
      <c r="A213" s="25"/>
      <c r="B213" s="1076"/>
      <c r="C213" s="1077"/>
      <c r="D213" s="1077"/>
      <c r="E213" s="1077"/>
      <c r="F213" s="1077"/>
      <c r="G213" s="1077"/>
      <c r="H213" s="1077"/>
      <c r="I213" s="1077"/>
      <c r="J213" s="1077"/>
      <c r="K213" s="1077"/>
      <c r="L213" s="1077"/>
      <c r="M213" s="1077"/>
      <c r="N213" s="1077"/>
      <c r="O213" s="1078"/>
      <c r="P213" s="1101"/>
      <c r="Q213" s="1102"/>
      <c r="R213" s="1102"/>
      <c r="S213" s="1102"/>
      <c r="T213" s="1102"/>
      <c r="U213" s="1102"/>
      <c r="V213" s="1102"/>
      <c r="W213" s="1087"/>
      <c r="X213" s="1088"/>
      <c r="Y213" s="1088"/>
      <c r="Z213" s="1088"/>
      <c r="AA213" s="1088"/>
      <c r="AB213" s="1088"/>
      <c r="AC213" s="1088"/>
      <c r="AD213" s="1088"/>
      <c r="AE213" s="1088"/>
      <c r="AF213" s="1088"/>
      <c r="AG213" s="1088"/>
      <c r="AH213" s="1088"/>
      <c r="AI213" s="1088"/>
      <c r="AJ213" s="1088"/>
      <c r="AK213" s="1088"/>
      <c r="AL213" s="1088"/>
      <c r="AM213" s="1035"/>
      <c r="AN213" s="1035"/>
      <c r="AO213" s="1035"/>
      <c r="AP213" s="1035"/>
      <c r="AQ213" s="1035"/>
      <c r="AR213" s="1035"/>
      <c r="AS213" s="1036"/>
      <c r="AT213" s="2"/>
      <c r="AU213" s="2"/>
      <c r="AV213" s="2"/>
    </row>
    <row r="214" spans="1:48" s="4" customFormat="1" ht="12" customHeight="1">
      <c r="A214" s="25"/>
      <c r="B214" s="986" t="s">
        <v>714</v>
      </c>
      <c r="C214" s="987"/>
      <c r="D214" s="987"/>
      <c r="E214" s="987"/>
      <c r="F214" s="987"/>
      <c r="G214" s="987"/>
      <c r="H214" s="987"/>
      <c r="I214" s="987"/>
      <c r="J214" s="987"/>
      <c r="K214" s="987"/>
      <c r="L214" s="987"/>
      <c r="M214" s="987"/>
      <c r="N214" s="987"/>
      <c r="O214" s="987"/>
      <c r="P214" s="987"/>
      <c r="Q214" s="987"/>
      <c r="R214" s="987"/>
      <c r="S214" s="987"/>
      <c r="T214" s="987"/>
      <c r="U214" s="987"/>
      <c r="V214" s="987"/>
      <c r="W214" s="1085"/>
      <c r="X214" s="1086"/>
      <c r="Y214" s="1086"/>
      <c r="Z214" s="1086"/>
      <c r="AA214" s="1086"/>
      <c r="AB214" s="1086"/>
      <c r="AC214" s="1086"/>
      <c r="AD214" s="1086"/>
      <c r="AE214" s="1086"/>
      <c r="AF214" s="1086"/>
      <c r="AG214" s="1086"/>
      <c r="AH214" s="1086"/>
      <c r="AI214" s="1086"/>
      <c r="AJ214" s="1086"/>
      <c r="AK214" s="1086"/>
      <c r="AL214" s="1086"/>
      <c r="AM214" s="996" t="s">
        <v>715</v>
      </c>
      <c r="AN214" s="996"/>
      <c r="AO214" s="996"/>
      <c r="AP214" s="996"/>
      <c r="AQ214" s="996"/>
      <c r="AR214" s="996"/>
      <c r="AS214" s="997"/>
      <c r="AT214" s="2"/>
      <c r="AU214" s="2"/>
      <c r="AV214" s="2"/>
    </row>
    <row r="215" spans="1:48" s="4" customFormat="1" ht="12" customHeight="1">
      <c r="A215" s="25"/>
      <c r="B215" s="989"/>
      <c r="C215" s="990"/>
      <c r="D215" s="990"/>
      <c r="E215" s="990"/>
      <c r="F215" s="990"/>
      <c r="G215" s="990"/>
      <c r="H215" s="990"/>
      <c r="I215" s="990"/>
      <c r="J215" s="990"/>
      <c r="K215" s="990"/>
      <c r="L215" s="990"/>
      <c r="M215" s="990"/>
      <c r="N215" s="990"/>
      <c r="O215" s="990"/>
      <c r="P215" s="990"/>
      <c r="Q215" s="990"/>
      <c r="R215" s="990"/>
      <c r="S215" s="990"/>
      <c r="T215" s="990"/>
      <c r="U215" s="990"/>
      <c r="V215" s="990"/>
      <c r="W215" s="1087"/>
      <c r="X215" s="1088"/>
      <c r="Y215" s="1088"/>
      <c r="Z215" s="1088"/>
      <c r="AA215" s="1088"/>
      <c r="AB215" s="1088"/>
      <c r="AC215" s="1088"/>
      <c r="AD215" s="1088"/>
      <c r="AE215" s="1088"/>
      <c r="AF215" s="1088"/>
      <c r="AG215" s="1088"/>
      <c r="AH215" s="1088"/>
      <c r="AI215" s="1088"/>
      <c r="AJ215" s="1088"/>
      <c r="AK215" s="1088"/>
      <c r="AL215" s="1088"/>
      <c r="AM215" s="998"/>
      <c r="AN215" s="998"/>
      <c r="AO215" s="998"/>
      <c r="AP215" s="998"/>
      <c r="AQ215" s="998"/>
      <c r="AR215" s="998"/>
      <c r="AS215" s="999"/>
      <c r="AT215" s="2"/>
      <c r="AU215" s="2"/>
      <c r="AV215" s="2"/>
    </row>
    <row r="216" spans="1:48" s="4" customFormat="1" ht="12" customHeight="1">
      <c r="A216" s="25"/>
      <c r="B216" s="1073" t="s">
        <v>716</v>
      </c>
      <c r="C216" s="1074"/>
      <c r="D216" s="1074"/>
      <c r="E216" s="1074"/>
      <c r="F216" s="1074"/>
      <c r="G216" s="1074"/>
      <c r="H216" s="1074"/>
      <c r="I216" s="1074"/>
      <c r="J216" s="1074"/>
      <c r="K216" s="1074"/>
      <c r="L216" s="1074"/>
      <c r="M216" s="1074"/>
      <c r="N216" s="1074"/>
      <c r="O216" s="1075"/>
      <c r="P216" s="1013" t="s">
        <v>1056</v>
      </c>
      <c r="Q216" s="1050"/>
      <c r="R216" s="1050"/>
      <c r="S216" s="1050"/>
      <c r="T216" s="1050"/>
      <c r="U216" s="1092"/>
      <c r="V216" s="1093"/>
      <c r="W216" s="1094"/>
      <c r="X216" s="1000" t="s">
        <v>1057</v>
      </c>
      <c r="Y216" s="1000"/>
      <c r="Z216" s="1000" t="s">
        <v>1058</v>
      </c>
      <c r="AA216" s="1000"/>
      <c r="AB216" s="1000"/>
      <c r="AC216" s="1000"/>
      <c r="AD216" s="1096"/>
      <c r="AE216" s="1094"/>
      <c r="AF216" s="1094"/>
      <c r="AG216" s="1000" t="s">
        <v>1057</v>
      </c>
      <c r="AH216" s="1000"/>
      <c r="AI216" s="1000" t="s">
        <v>1059</v>
      </c>
      <c r="AJ216" s="1012"/>
      <c r="AK216" s="1012"/>
      <c r="AL216" s="1012"/>
      <c r="AM216" s="1096"/>
      <c r="AN216" s="1096"/>
      <c r="AO216" s="1096"/>
      <c r="AP216" s="1000" t="s">
        <v>1057</v>
      </c>
      <c r="AQ216" s="1012"/>
      <c r="AR216" s="62"/>
      <c r="AS216" s="438"/>
      <c r="AT216" s="2"/>
      <c r="AU216" s="2"/>
      <c r="AV216" s="2"/>
    </row>
    <row r="217" spans="1:48" s="4" customFormat="1" ht="12" customHeight="1">
      <c r="A217" s="25"/>
      <c r="B217" s="1089"/>
      <c r="C217" s="1090"/>
      <c r="D217" s="1090"/>
      <c r="E217" s="1090"/>
      <c r="F217" s="1090"/>
      <c r="G217" s="1090"/>
      <c r="H217" s="1090"/>
      <c r="I217" s="1090"/>
      <c r="J217" s="1090"/>
      <c r="K217" s="1090"/>
      <c r="L217" s="1090"/>
      <c r="M217" s="1090"/>
      <c r="N217" s="1090"/>
      <c r="O217" s="1091"/>
      <c r="P217" s="1021"/>
      <c r="Q217" s="1001"/>
      <c r="R217" s="1001"/>
      <c r="S217" s="1001"/>
      <c r="T217" s="1001"/>
      <c r="U217" s="1095"/>
      <c r="V217" s="1095"/>
      <c r="W217" s="1095"/>
      <c r="X217" s="1000"/>
      <c r="Y217" s="1000"/>
      <c r="Z217" s="1000"/>
      <c r="AA217" s="1000"/>
      <c r="AB217" s="1000"/>
      <c r="AC217" s="1000"/>
      <c r="AD217" s="1095"/>
      <c r="AE217" s="1095"/>
      <c r="AF217" s="1095"/>
      <c r="AG217" s="1000"/>
      <c r="AH217" s="1000"/>
      <c r="AI217" s="1001"/>
      <c r="AJ217" s="1001"/>
      <c r="AK217" s="1001"/>
      <c r="AL217" s="1001"/>
      <c r="AM217" s="1096"/>
      <c r="AN217" s="1096"/>
      <c r="AO217" s="1096"/>
      <c r="AP217" s="1001"/>
      <c r="AQ217" s="1001"/>
      <c r="AR217" s="437"/>
      <c r="AS217" s="438"/>
      <c r="AT217" s="2"/>
      <c r="AU217" s="2"/>
      <c r="AV217" s="2"/>
    </row>
    <row r="218" spans="1:48" s="4" customFormat="1" ht="12" customHeight="1">
      <c r="A218" s="25"/>
      <c r="B218" s="1089"/>
      <c r="C218" s="1090"/>
      <c r="D218" s="1090"/>
      <c r="E218" s="1090"/>
      <c r="F218" s="1090"/>
      <c r="G218" s="1090"/>
      <c r="H218" s="1090"/>
      <c r="I218" s="1090"/>
      <c r="J218" s="1090"/>
      <c r="K218" s="1090"/>
      <c r="L218" s="1090"/>
      <c r="M218" s="1090"/>
      <c r="N218" s="1090"/>
      <c r="O218" s="1091"/>
      <c r="P218" s="1003" t="s">
        <v>1060</v>
      </c>
      <c r="Q218" s="1001"/>
      <c r="R218" s="1001"/>
      <c r="S218" s="1001"/>
      <c r="T218" s="1001"/>
      <c r="U218" s="1096"/>
      <c r="V218" s="1096"/>
      <c r="W218" s="1096"/>
      <c r="X218" s="1000" t="s">
        <v>1061</v>
      </c>
      <c r="Y218" s="1000"/>
      <c r="Z218" s="1000" t="s">
        <v>1062</v>
      </c>
      <c r="AA218" s="1000"/>
      <c r="AB218" s="1000"/>
      <c r="AC218" s="1000"/>
      <c r="AD218" s="1096"/>
      <c r="AE218" s="1096"/>
      <c r="AF218" s="1096"/>
      <c r="AG218" s="1000" t="s">
        <v>1057</v>
      </c>
      <c r="AH218" s="1000"/>
      <c r="AI218" s="437"/>
      <c r="AJ218" s="437"/>
      <c r="AK218" s="437"/>
      <c r="AL218" s="437"/>
      <c r="AM218" s="306"/>
      <c r="AN218" s="306"/>
      <c r="AO218" s="306"/>
      <c r="AP218" s="437"/>
      <c r="AQ218" s="437"/>
      <c r="AR218" s="437"/>
      <c r="AS218" s="438"/>
      <c r="AT218" s="2"/>
      <c r="AU218" s="2"/>
      <c r="AV218" s="2"/>
    </row>
    <row r="219" spans="1:48" s="4" customFormat="1" ht="12" customHeight="1">
      <c r="A219" s="25"/>
      <c r="B219" s="1089"/>
      <c r="C219" s="1090"/>
      <c r="D219" s="1090"/>
      <c r="E219" s="1090"/>
      <c r="F219" s="1090"/>
      <c r="G219" s="1090"/>
      <c r="H219" s="1090"/>
      <c r="I219" s="1090"/>
      <c r="J219" s="1090"/>
      <c r="K219" s="1090"/>
      <c r="L219" s="1090"/>
      <c r="M219" s="1090"/>
      <c r="N219" s="1090"/>
      <c r="O219" s="1091"/>
      <c r="P219" s="1021"/>
      <c r="Q219" s="1001"/>
      <c r="R219" s="1001"/>
      <c r="S219" s="1001"/>
      <c r="T219" s="1001"/>
      <c r="U219" s="1096"/>
      <c r="V219" s="1096"/>
      <c r="W219" s="1096"/>
      <c r="X219" s="1000"/>
      <c r="Y219" s="1000"/>
      <c r="Z219" s="1000"/>
      <c r="AA219" s="1000"/>
      <c r="AB219" s="1000"/>
      <c r="AC219" s="1000"/>
      <c r="AD219" s="1096"/>
      <c r="AE219" s="1096"/>
      <c r="AF219" s="1096"/>
      <c r="AG219" s="1000"/>
      <c r="AH219" s="1000"/>
      <c r="AI219" s="437"/>
      <c r="AJ219" s="437"/>
      <c r="AK219" s="437"/>
      <c r="AL219" s="437"/>
      <c r="AM219" s="306"/>
      <c r="AN219" s="306"/>
      <c r="AO219" s="306"/>
      <c r="AP219" s="437"/>
      <c r="AQ219" s="437"/>
      <c r="AR219" s="437"/>
      <c r="AS219" s="438"/>
      <c r="AT219" s="2"/>
      <c r="AU219" s="2"/>
      <c r="AV219" s="2"/>
    </row>
    <row r="220" spans="1:48" s="4" customFormat="1" ht="12" customHeight="1">
      <c r="A220" s="25"/>
      <c r="B220" s="1089"/>
      <c r="C220" s="1090"/>
      <c r="D220" s="1090"/>
      <c r="E220" s="1090"/>
      <c r="F220" s="1090"/>
      <c r="G220" s="1090"/>
      <c r="H220" s="1090"/>
      <c r="I220" s="1090"/>
      <c r="J220" s="1090"/>
      <c r="K220" s="1090"/>
      <c r="L220" s="1090"/>
      <c r="M220" s="1090"/>
      <c r="N220" s="1090"/>
      <c r="O220" s="1091"/>
      <c r="P220" s="1003" t="s">
        <v>717</v>
      </c>
      <c r="Q220" s="1001"/>
      <c r="R220" s="1001"/>
      <c r="S220" s="1001"/>
      <c r="T220" s="1001"/>
      <c r="U220" s="1001"/>
      <c r="V220" s="1001"/>
      <c r="W220" s="1068"/>
      <c r="X220" s="1069"/>
      <c r="Y220" s="1069"/>
      <c r="Z220" s="1069"/>
      <c r="AA220" s="1069"/>
      <c r="AB220" s="1069"/>
      <c r="AC220" s="1069"/>
      <c r="AD220" s="1069"/>
      <c r="AE220" s="1069"/>
      <c r="AF220" s="1069"/>
      <c r="AG220" s="1069"/>
      <c r="AH220" s="1069"/>
      <c r="AI220" s="1069"/>
      <c r="AJ220" s="1069"/>
      <c r="AK220" s="1069"/>
      <c r="AL220" s="1069"/>
      <c r="AM220" s="1069"/>
      <c r="AN220" s="1069"/>
      <c r="AO220" s="1069"/>
      <c r="AP220" s="1000" t="s">
        <v>1063</v>
      </c>
      <c r="AQ220" s="1004"/>
      <c r="AR220" s="1004"/>
      <c r="AS220" s="1071"/>
      <c r="AT220" s="2"/>
      <c r="AU220" s="2"/>
      <c r="AV220" s="2"/>
    </row>
    <row r="221" spans="1:48" s="4" customFormat="1" ht="12" customHeight="1">
      <c r="A221" s="25"/>
      <c r="B221" s="1076"/>
      <c r="C221" s="1077"/>
      <c r="D221" s="1077"/>
      <c r="E221" s="1077"/>
      <c r="F221" s="1077"/>
      <c r="G221" s="1077"/>
      <c r="H221" s="1077"/>
      <c r="I221" s="1077"/>
      <c r="J221" s="1077"/>
      <c r="K221" s="1077"/>
      <c r="L221" s="1077"/>
      <c r="M221" s="1077"/>
      <c r="N221" s="1077"/>
      <c r="O221" s="1078"/>
      <c r="P221" s="1051"/>
      <c r="Q221" s="1029"/>
      <c r="R221" s="1029"/>
      <c r="S221" s="1029"/>
      <c r="T221" s="1029"/>
      <c r="U221" s="1029"/>
      <c r="V221" s="1029"/>
      <c r="W221" s="1070"/>
      <c r="X221" s="1070"/>
      <c r="Y221" s="1070"/>
      <c r="Z221" s="1070"/>
      <c r="AA221" s="1070"/>
      <c r="AB221" s="1070"/>
      <c r="AC221" s="1070"/>
      <c r="AD221" s="1070"/>
      <c r="AE221" s="1070"/>
      <c r="AF221" s="1070"/>
      <c r="AG221" s="1070"/>
      <c r="AH221" s="1070"/>
      <c r="AI221" s="1070"/>
      <c r="AJ221" s="1070"/>
      <c r="AK221" s="1070"/>
      <c r="AL221" s="1070"/>
      <c r="AM221" s="1070"/>
      <c r="AN221" s="1070"/>
      <c r="AO221" s="1070"/>
      <c r="AP221" s="1024"/>
      <c r="AQ221" s="1024"/>
      <c r="AR221" s="1024"/>
      <c r="AS221" s="1072"/>
      <c r="AT221" s="2"/>
      <c r="AU221" s="2"/>
      <c r="AV221" s="2"/>
    </row>
    <row r="222" spans="1:48" s="4" customFormat="1" ht="12" customHeight="1">
      <c r="A222" s="25"/>
      <c r="B222" s="1073" t="s">
        <v>718</v>
      </c>
      <c r="C222" s="1074"/>
      <c r="D222" s="1074"/>
      <c r="E222" s="1074"/>
      <c r="F222" s="1074"/>
      <c r="G222" s="1074"/>
      <c r="H222" s="1074"/>
      <c r="I222" s="1074"/>
      <c r="J222" s="1074"/>
      <c r="K222" s="1074"/>
      <c r="L222" s="1074"/>
      <c r="M222" s="1074"/>
      <c r="N222" s="1074"/>
      <c r="O222" s="1075"/>
      <c r="P222" s="1079"/>
      <c r="Q222" s="1080"/>
      <c r="R222" s="1080"/>
      <c r="S222" s="1080"/>
      <c r="T222" s="1080"/>
      <c r="U222" s="1080"/>
      <c r="V222" s="1080"/>
      <c r="W222" s="1080"/>
      <c r="X222" s="1080"/>
      <c r="Y222" s="1080"/>
      <c r="Z222" s="1083"/>
      <c r="AA222" s="1083"/>
      <c r="AB222" s="1083"/>
      <c r="AC222" s="1083"/>
      <c r="AD222" s="1083"/>
      <c r="AE222" s="1083"/>
      <c r="AF222" s="1083"/>
      <c r="AG222" s="1083"/>
      <c r="AH222" s="1083"/>
      <c r="AI222" s="1083"/>
      <c r="AJ222" s="1083"/>
      <c r="AK222" s="1083"/>
      <c r="AL222" s="1083"/>
      <c r="AM222" s="996"/>
      <c r="AN222" s="996"/>
      <c r="AO222" s="996"/>
      <c r="AP222" s="996"/>
      <c r="AQ222" s="996"/>
      <c r="AR222" s="996"/>
      <c r="AS222" s="997"/>
      <c r="AT222" s="2"/>
      <c r="AU222" s="2"/>
      <c r="AV222" s="2"/>
    </row>
    <row r="223" spans="1:48" s="4" customFormat="1" ht="12" customHeight="1">
      <c r="A223" s="25"/>
      <c r="B223" s="1076"/>
      <c r="C223" s="1077"/>
      <c r="D223" s="1077"/>
      <c r="E223" s="1077"/>
      <c r="F223" s="1077"/>
      <c r="G223" s="1077"/>
      <c r="H223" s="1077"/>
      <c r="I223" s="1077"/>
      <c r="J223" s="1077"/>
      <c r="K223" s="1077"/>
      <c r="L223" s="1077"/>
      <c r="M223" s="1077"/>
      <c r="N223" s="1077"/>
      <c r="O223" s="1078"/>
      <c r="P223" s="1081"/>
      <c r="Q223" s="1082"/>
      <c r="R223" s="1082"/>
      <c r="S223" s="1082"/>
      <c r="T223" s="1082"/>
      <c r="U223" s="1082"/>
      <c r="V223" s="1082"/>
      <c r="W223" s="1082"/>
      <c r="X223" s="1082"/>
      <c r="Y223" s="1082"/>
      <c r="Z223" s="1084"/>
      <c r="AA223" s="1084"/>
      <c r="AB223" s="1084"/>
      <c r="AC223" s="1084"/>
      <c r="AD223" s="1084"/>
      <c r="AE223" s="1084"/>
      <c r="AF223" s="1084"/>
      <c r="AG223" s="1084"/>
      <c r="AH223" s="1084"/>
      <c r="AI223" s="1084"/>
      <c r="AJ223" s="1084"/>
      <c r="AK223" s="1084"/>
      <c r="AL223" s="1084"/>
      <c r="AM223" s="998"/>
      <c r="AN223" s="998"/>
      <c r="AO223" s="998"/>
      <c r="AP223" s="998"/>
      <c r="AQ223" s="998"/>
      <c r="AR223" s="998"/>
      <c r="AS223" s="999"/>
      <c r="AT223" s="2"/>
      <c r="AU223" s="2"/>
      <c r="AV223" s="2"/>
    </row>
    <row r="224" spans="1:48" s="4" customFormat="1" ht="13.5" customHeight="1">
      <c r="A224" s="25"/>
      <c r="B224" s="1056" t="s">
        <v>719</v>
      </c>
      <c r="C224" s="1057"/>
      <c r="D224" s="1057"/>
      <c r="E224" s="1057"/>
      <c r="F224" s="1057"/>
      <c r="G224" s="1057"/>
      <c r="H224" s="1057"/>
      <c r="I224" s="1057"/>
      <c r="J224" s="1057"/>
      <c r="K224" s="1057"/>
      <c r="L224" s="1057"/>
      <c r="M224" s="1057"/>
      <c r="N224" s="1057"/>
      <c r="O224" s="1058"/>
      <c r="P224" s="1062"/>
      <c r="Q224" s="1063"/>
      <c r="R224" s="1063"/>
      <c r="S224" s="1063"/>
      <c r="T224" s="1063"/>
      <c r="U224" s="1063"/>
      <c r="V224" s="1063"/>
      <c r="W224" s="1063"/>
      <c r="X224" s="1063"/>
      <c r="Y224" s="1063"/>
      <c r="Z224" s="1066"/>
      <c r="AA224" s="1066"/>
      <c r="AB224" s="1066"/>
      <c r="AC224" s="1066"/>
      <c r="AD224" s="1066"/>
      <c r="AE224" s="1066"/>
      <c r="AF224" s="1066"/>
      <c r="AG224" s="1066"/>
      <c r="AH224" s="1066"/>
      <c r="AI224" s="1066"/>
      <c r="AJ224" s="1066"/>
      <c r="AK224" s="1066"/>
      <c r="AL224" s="1066"/>
      <c r="AM224" s="996" t="s">
        <v>1064</v>
      </c>
      <c r="AN224" s="996"/>
      <c r="AO224" s="996"/>
      <c r="AP224" s="996"/>
      <c r="AQ224" s="996"/>
      <c r="AR224" s="996"/>
      <c r="AS224" s="997"/>
      <c r="AT224" s="2"/>
      <c r="AU224" s="2"/>
      <c r="AV224" s="2"/>
    </row>
    <row r="225" spans="1:48" s="4" customFormat="1" ht="13.5" customHeight="1">
      <c r="A225" s="25"/>
      <c r="B225" s="1059"/>
      <c r="C225" s="1060"/>
      <c r="D225" s="1060"/>
      <c r="E225" s="1060"/>
      <c r="F225" s="1060"/>
      <c r="G225" s="1060"/>
      <c r="H225" s="1060"/>
      <c r="I225" s="1060"/>
      <c r="J225" s="1060"/>
      <c r="K225" s="1060"/>
      <c r="L225" s="1060"/>
      <c r="M225" s="1060"/>
      <c r="N225" s="1060"/>
      <c r="O225" s="1061"/>
      <c r="P225" s="1064"/>
      <c r="Q225" s="1065"/>
      <c r="R225" s="1065"/>
      <c r="S225" s="1065"/>
      <c r="T225" s="1065"/>
      <c r="U225" s="1065"/>
      <c r="V225" s="1065"/>
      <c r="W225" s="1065"/>
      <c r="X225" s="1065"/>
      <c r="Y225" s="1065"/>
      <c r="Z225" s="1067"/>
      <c r="AA225" s="1067"/>
      <c r="AB225" s="1067"/>
      <c r="AC225" s="1067"/>
      <c r="AD225" s="1067"/>
      <c r="AE225" s="1067"/>
      <c r="AF225" s="1067"/>
      <c r="AG225" s="1067"/>
      <c r="AH225" s="1067"/>
      <c r="AI225" s="1067"/>
      <c r="AJ225" s="1067"/>
      <c r="AK225" s="1067"/>
      <c r="AL225" s="1067"/>
      <c r="AM225" s="998"/>
      <c r="AN225" s="998"/>
      <c r="AO225" s="998"/>
      <c r="AP225" s="998"/>
      <c r="AQ225" s="998"/>
      <c r="AR225" s="998"/>
      <c r="AS225" s="999"/>
      <c r="AT225" s="2"/>
      <c r="AU225" s="2"/>
      <c r="AV225" s="2"/>
    </row>
    <row r="226" spans="1:48" s="4" customFormat="1" ht="13.5" customHeight="1">
      <c r="A226" s="25"/>
      <c r="B226" s="1056" t="s">
        <v>720</v>
      </c>
      <c r="C226" s="1057"/>
      <c r="D226" s="1057"/>
      <c r="E226" s="1057"/>
      <c r="F226" s="1057"/>
      <c r="G226" s="1057"/>
      <c r="H226" s="1057"/>
      <c r="I226" s="1057"/>
      <c r="J226" s="1057"/>
      <c r="K226" s="1057"/>
      <c r="L226" s="1057"/>
      <c r="M226" s="1057"/>
      <c r="N226" s="1057"/>
      <c r="O226" s="1058"/>
      <c r="P226" s="1062"/>
      <c r="Q226" s="1063"/>
      <c r="R226" s="1063"/>
      <c r="S226" s="1063"/>
      <c r="T226" s="1063"/>
      <c r="U226" s="1063"/>
      <c r="V226" s="1063"/>
      <c r="W226" s="1063"/>
      <c r="X226" s="1063"/>
      <c r="Y226" s="1063"/>
      <c r="Z226" s="1066"/>
      <c r="AA226" s="1066"/>
      <c r="AB226" s="1066"/>
      <c r="AC226" s="1066"/>
      <c r="AD226" s="1066"/>
      <c r="AE226" s="1066"/>
      <c r="AF226" s="1066"/>
      <c r="AG226" s="1066"/>
      <c r="AH226" s="1066"/>
      <c r="AI226" s="1066"/>
      <c r="AJ226" s="1066"/>
      <c r="AK226" s="1066"/>
      <c r="AL226" s="1066"/>
      <c r="AM226" s="996" t="s">
        <v>1064</v>
      </c>
      <c r="AN226" s="996"/>
      <c r="AO226" s="996"/>
      <c r="AP226" s="996"/>
      <c r="AQ226" s="996"/>
      <c r="AR226" s="996"/>
      <c r="AS226" s="997"/>
      <c r="AT226" s="2"/>
      <c r="AU226" s="2"/>
      <c r="AV226" s="2"/>
    </row>
    <row r="227" spans="1:48" s="4" customFormat="1" ht="13.5" customHeight="1">
      <c r="A227" s="25"/>
      <c r="B227" s="1059"/>
      <c r="C227" s="1060"/>
      <c r="D227" s="1060"/>
      <c r="E227" s="1060"/>
      <c r="F227" s="1060"/>
      <c r="G227" s="1060"/>
      <c r="H227" s="1060"/>
      <c r="I227" s="1060"/>
      <c r="J227" s="1060"/>
      <c r="K227" s="1060"/>
      <c r="L227" s="1060"/>
      <c r="M227" s="1060"/>
      <c r="N227" s="1060"/>
      <c r="O227" s="1061"/>
      <c r="P227" s="1064"/>
      <c r="Q227" s="1065"/>
      <c r="R227" s="1065"/>
      <c r="S227" s="1065"/>
      <c r="T227" s="1065"/>
      <c r="U227" s="1065"/>
      <c r="V227" s="1065"/>
      <c r="W227" s="1065"/>
      <c r="X227" s="1065"/>
      <c r="Y227" s="1065"/>
      <c r="Z227" s="1067"/>
      <c r="AA227" s="1067"/>
      <c r="AB227" s="1067"/>
      <c r="AC227" s="1067"/>
      <c r="AD227" s="1067"/>
      <c r="AE227" s="1067"/>
      <c r="AF227" s="1067"/>
      <c r="AG227" s="1067"/>
      <c r="AH227" s="1067"/>
      <c r="AI227" s="1067"/>
      <c r="AJ227" s="1067"/>
      <c r="AK227" s="1067"/>
      <c r="AL227" s="1067"/>
      <c r="AM227" s="998"/>
      <c r="AN227" s="998"/>
      <c r="AO227" s="998"/>
      <c r="AP227" s="998"/>
      <c r="AQ227" s="998"/>
      <c r="AR227" s="998"/>
      <c r="AS227" s="999"/>
      <c r="AT227" s="2"/>
      <c r="AU227" s="2"/>
      <c r="AV227" s="2"/>
    </row>
    <row r="228" spans="1:48" s="4" customFormat="1" ht="12" customHeight="1">
      <c r="A228" s="25"/>
      <c r="B228" s="1042" t="s">
        <v>721</v>
      </c>
      <c r="C228" s="1043"/>
      <c r="D228" s="1043"/>
      <c r="E228" s="1043"/>
      <c r="F228" s="1043"/>
      <c r="G228" s="1043"/>
      <c r="H228" s="1043"/>
      <c r="I228" s="1043"/>
      <c r="J228" s="1043"/>
      <c r="K228" s="1043"/>
      <c r="L228" s="1043"/>
      <c r="M228" s="1043"/>
      <c r="N228" s="1043"/>
      <c r="O228" s="1044"/>
      <c r="P228" s="1048"/>
      <c r="Q228" s="1033"/>
      <c r="R228" s="1033"/>
      <c r="S228" s="1033"/>
      <c r="T228" s="1033"/>
      <c r="U228" s="1033"/>
      <c r="V228" s="1033"/>
      <c r="W228" s="1033"/>
      <c r="X228" s="1033"/>
      <c r="Y228" s="1033"/>
      <c r="Z228" s="1033"/>
      <c r="AA228" s="1033"/>
      <c r="AB228" s="1033"/>
      <c r="AC228" s="1033"/>
      <c r="AD228" s="1033"/>
      <c r="AE228" s="1033"/>
      <c r="AF228" s="1033"/>
      <c r="AG228" s="1033"/>
      <c r="AH228" s="1033"/>
      <c r="AI228" s="1033"/>
      <c r="AJ228" s="1033"/>
      <c r="AK228" s="1033"/>
      <c r="AL228" s="1033"/>
      <c r="AM228" s="996" t="s">
        <v>1065</v>
      </c>
      <c r="AN228" s="996"/>
      <c r="AO228" s="996"/>
      <c r="AP228" s="996"/>
      <c r="AQ228" s="996"/>
      <c r="AR228" s="996"/>
      <c r="AS228" s="997"/>
      <c r="AT228" s="2"/>
      <c r="AU228" s="2"/>
      <c r="AV228" s="2"/>
    </row>
    <row r="229" spans="1:48" s="4" customFormat="1" ht="12" customHeight="1">
      <c r="A229" s="25"/>
      <c r="B229" s="1045"/>
      <c r="C229" s="1046"/>
      <c r="D229" s="1046"/>
      <c r="E229" s="1046"/>
      <c r="F229" s="1046"/>
      <c r="G229" s="1046"/>
      <c r="H229" s="1046"/>
      <c r="I229" s="1046"/>
      <c r="J229" s="1046"/>
      <c r="K229" s="1046"/>
      <c r="L229" s="1046"/>
      <c r="M229" s="1046"/>
      <c r="N229" s="1046"/>
      <c r="O229" s="1047"/>
      <c r="P229" s="1049"/>
      <c r="Q229" s="1035"/>
      <c r="R229" s="1035"/>
      <c r="S229" s="1035"/>
      <c r="T229" s="1035"/>
      <c r="U229" s="1035"/>
      <c r="V229" s="1035"/>
      <c r="W229" s="1035"/>
      <c r="X229" s="1035"/>
      <c r="Y229" s="1035"/>
      <c r="Z229" s="1035"/>
      <c r="AA229" s="1035"/>
      <c r="AB229" s="1035"/>
      <c r="AC229" s="1035"/>
      <c r="AD229" s="1035"/>
      <c r="AE229" s="1035"/>
      <c r="AF229" s="1035"/>
      <c r="AG229" s="1035"/>
      <c r="AH229" s="1035"/>
      <c r="AI229" s="1035"/>
      <c r="AJ229" s="1035"/>
      <c r="AK229" s="1035"/>
      <c r="AL229" s="1035"/>
      <c r="AM229" s="998"/>
      <c r="AN229" s="998"/>
      <c r="AO229" s="998"/>
      <c r="AP229" s="998"/>
      <c r="AQ229" s="998"/>
      <c r="AR229" s="998"/>
      <c r="AS229" s="999"/>
      <c r="AT229" s="2"/>
      <c r="AU229" s="2"/>
      <c r="AV229" s="2"/>
    </row>
    <row r="230" spans="1:48" s="4" customFormat="1" ht="13.5" customHeight="1">
      <c r="A230" s="25"/>
      <c r="B230" s="307" t="s">
        <v>722</v>
      </c>
      <c r="C230" s="307"/>
      <c r="D230" s="307"/>
      <c r="E230" s="307"/>
      <c r="F230" s="307"/>
      <c r="G230" s="307"/>
      <c r="H230" s="307"/>
      <c r="I230" s="307"/>
      <c r="J230" s="307"/>
      <c r="K230" s="307"/>
      <c r="L230" s="307"/>
      <c r="M230" s="307"/>
      <c r="N230" s="307"/>
      <c r="O230" s="307"/>
      <c r="P230" s="307"/>
      <c r="Q230" s="307"/>
      <c r="R230" s="57"/>
      <c r="S230" s="57"/>
      <c r="T230" s="57"/>
      <c r="U230" s="57"/>
      <c r="V230" s="57"/>
      <c r="W230" s="77"/>
      <c r="X230" s="77"/>
      <c r="Y230" s="77"/>
      <c r="Z230" s="57"/>
      <c r="AA230" s="57"/>
      <c r="AB230" s="57"/>
      <c r="AC230" s="57"/>
      <c r="AD230" s="57"/>
      <c r="AE230" s="57"/>
      <c r="AF230" s="57"/>
      <c r="AG230" s="57"/>
      <c r="AH230" s="57"/>
      <c r="AI230" s="57"/>
      <c r="AJ230" s="57"/>
      <c r="AK230" s="57"/>
      <c r="AL230" s="57"/>
      <c r="AM230" s="57"/>
      <c r="AN230" s="57"/>
      <c r="AO230" s="57"/>
      <c r="AP230" s="57"/>
      <c r="AQ230" s="57"/>
      <c r="AR230" s="57"/>
      <c r="AS230" s="57"/>
      <c r="AT230" s="2"/>
      <c r="AU230" s="2"/>
      <c r="AV230" s="2"/>
    </row>
    <row r="231" spans="1:48" s="4" customFormat="1" ht="13.5" customHeight="1">
      <c r="A231" s="25"/>
      <c r="B231" s="307" t="s">
        <v>723</v>
      </c>
      <c r="C231" s="62"/>
      <c r="D231" s="62"/>
      <c r="E231" s="62"/>
      <c r="F231" s="62"/>
      <c r="G231" s="62"/>
      <c r="H231" s="62"/>
      <c r="I231" s="62"/>
      <c r="J231" s="62"/>
      <c r="K231" s="62"/>
      <c r="L231" s="62"/>
      <c r="M231" s="62"/>
      <c r="N231" s="62"/>
      <c r="O231" s="62"/>
      <c r="P231" s="62"/>
      <c r="Q231" s="62"/>
      <c r="R231" s="57"/>
      <c r="S231" s="57"/>
      <c r="T231" s="57"/>
      <c r="U231" s="57"/>
      <c r="V231" s="57"/>
      <c r="W231" s="77"/>
      <c r="X231" s="77"/>
      <c r="Y231" s="77"/>
      <c r="Z231" s="57"/>
      <c r="AA231" s="57"/>
      <c r="AB231" s="57"/>
      <c r="AC231" s="57"/>
      <c r="AD231" s="57"/>
      <c r="AE231" s="57"/>
      <c r="AF231" s="57"/>
      <c r="AG231" s="57"/>
      <c r="AH231" s="57"/>
      <c r="AI231" s="57"/>
      <c r="AJ231" s="57"/>
      <c r="AK231" s="57"/>
      <c r="AL231" s="57"/>
      <c r="AM231" s="57"/>
      <c r="AN231" s="57"/>
      <c r="AO231" s="57"/>
      <c r="AP231" s="57"/>
      <c r="AQ231" s="57"/>
      <c r="AR231" s="57"/>
      <c r="AS231" s="57"/>
      <c r="AT231" s="2"/>
      <c r="AU231" s="2"/>
      <c r="AV231" s="2"/>
    </row>
    <row r="232" spans="1:48" s="4" customFormat="1" ht="13.5" customHeight="1">
      <c r="A232" s="25"/>
      <c r="B232" s="307" t="s">
        <v>724</v>
      </c>
      <c r="C232" s="62"/>
      <c r="D232" s="62"/>
      <c r="E232" s="62"/>
      <c r="F232" s="62"/>
      <c r="G232" s="62"/>
      <c r="H232" s="62"/>
      <c r="I232" s="62"/>
      <c r="J232" s="62"/>
      <c r="K232" s="62"/>
      <c r="L232" s="62"/>
      <c r="M232" s="62"/>
      <c r="N232" s="62"/>
      <c r="O232" s="62"/>
      <c r="P232" s="62"/>
      <c r="Q232" s="62"/>
      <c r="R232" s="57"/>
      <c r="S232" s="57"/>
      <c r="T232" s="57"/>
      <c r="U232" s="57"/>
      <c r="V232" s="57"/>
      <c r="W232" s="77"/>
      <c r="X232" s="77"/>
      <c r="Y232" s="77"/>
      <c r="Z232" s="57"/>
      <c r="AA232" s="57"/>
      <c r="AB232" s="57"/>
      <c r="AC232" s="57"/>
      <c r="AD232" s="57"/>
      <c r="AE232" s="57"/>
      <c r="AF232" s="57"/>
      <c r="AG232" s="57"/>
      <c r="AH232" s="57"/>
      <c r="AI232" s="57"/>
      <c r="AJ232" s="57"/>
      <c r="AK232" s="57"/>
      <c r="AL232" s="57"/>
      <c r="AM232" s="57"/>
      <c r="AN232" s="57"/>
      <c r="AO232" s="57"/>
      <c r="AP232" s="57"/>
      <c r="AQ232" s="57"/>
      <c r="AR232" s="57"/>
      <c r="AS232" s="57"/>
      <c r="AT232" s="2"/>
      <c r="AU232" s="2"/>
      <c r="AV232" s="2"/>
    </row>
    <row r="233" spans="1:48" s="4" customFormat="1" ht="13.5" customHeight="1">
      <c r="A233" s="25"/>
      <c r="B233" s="307"/>
      <c r="C233" s="62"/>
      <c r="D233" s="62"/>
      <c r="E233" s="62"/>
      <c r="F233" s="62"/>
      <c r="G233" s="62"/>
      <c r="H233" s="62"/>
      <c r="I233" s="62"/>
      <c r="J233" s="62"/>
      <c r="K233" s="62"/>
      <c r="L233" s="62"/>
      <c r="M233" s="62"/>
      <c r="N233" s="62"/>
      <c r="O233" s="62"/>
      <c r="P233" s="62"/>
      <c r="Q233" s="62"/>
      <c r="R233" s="57"/>
      <c r="S233" s="57"/>
      <c r="T233" s="57"/>
      <c r="U233" s="57"/>
      <c r="V233" s="57"/>
      <c r="W233" s="77"/>
      <c r="X233" s="77"/>
      <c r="Y233" s="77"/>
      <c r="Z233" s="57"/>
      <c r="AA233" s="57"/>
      <c r="AB233" s="57"/>
      <c r="AC233" s="57"/>
      <c r="AD233" s="57"/>
      <c r="AE233" s="57"/>
      <c r="AF233" s="57"/>
      <c r="AG233" s="57"/>
      <c r="AH233" s="57"/>
      <c r="AI233" s="57"/>
      <c r="AJ233" s="57"/>
      <c r="AK233" s="57"/>
      <c r="AL233" s="57"/>
      <c r="AM233" s="57"/>
      <c r="AN233" s="57"/>
      <c r="AO233" s="57"/>
      <c r="AP233" s="57"/>
      <c r="AQ233" s="57"/>
      <c r="AR233" s="57"/>
      <c r="AS233" s="57"/>
      <c r="AT233" s="2"/>
      <c r="AU233" s="2"/>
      <c r="AV233" s="2"/>
    </row>
    <row r="234" spans="1:48" s="4" customFormat="1" ht="13.5" customHeight="1">
      <c r="A234" s="25"/>
      <c r="B234" s="25" t="s">
        <v>725</v>
      </c>
      <c r="C234" s="307"/>
      <c r="D234" s="307"/>
      <c r="E234" s="307"/>
      <c r="F234" s="307"/>
      <c r="G234" s="307"/>
      <c r="H234" s="307"/>
      <c r="I234" s="307"/>
      <c r="J234" s="307"/>
      <c r="K234" s="307"/>
      <c r="L234" s="307"/>
      <c r="M234" s="307"/>
      <c r="N234" s="307"/>
      <c r="O234" s="307"/>
      <c r="P234" s="307"/>
      <c r="Q234" s="307"/>
      <c r="R234" s="57"/>
      <c r="S234" s="57"/>
      <c r="T234" s="57"/>
      <c r="U234" s="57"/>
      <c r="V234" s="57"/>
      <c r="W234" s="77"/>
      <c r="X234" s="77"/>
      <c r="Y234" s="77"/>
      <c r="Z234" s="57"/>
      <c r="AA234" s="57"/>
      <c r="AB234" s="57"/>
      <c r="AC234" s="57"/>
      <c r="AD234" s="57"/>
      <c r="AE234" s="57"/>
      <c r="AF234" s="57"/>
      <c r="AG234" s="57"/>
      <c r="AH234" s="57"/>
      <c r="AI234" s="57"/>
      <c r="AJ234" s="57"/>
      <c r="AK234" s="57"/>
      <c r="AL234" s="57"/>
      <c r="AM234" s="57"/>
      <c r="AN234" s="57"/>
      <c r="AO234" s="57"/>
      <c r="AP234" s="57"/>
      <c r="AQ234" s="57"/>
      <c r="AR234" s="57"/>
      <c r="AS234" s="57"/>
      <c r="AT234" s="2"/>
      <c r="AU234" s="2"/>
      <c r="AV234" s="2"/>
    </row>
    <row r="235" spans="1:48" s="4" customFormat="1" ht="12" customHeight="1">
      <c r="A235" s="25"/>
      <c r="B235" s="1013" t="s">
        <v>726</v>
      </c>
      <c r="C235" s="1014"/>
      <c r="D235" s="1014"/>
      <c r="E235" s="1014"/>
      <c r="F235" s="1014"/>
      <c r="G235" s="1014"/>
      <c r="H235" s="1014"/>
      <c r="I235" s="1014"/>
      <c r="J235" s="1014"/>
      <c r="K235" s="1014"/>
      <c r="L235" s="1014"/>
      <c r="M235" s="1014"/>
      <c r="N235" s="1013" t="s">
        <v>727</v>
      </c>
      <c r="O235" s="1050"/>
      <c r="P235" s="1050"/>
      <c r="Q235" s="1050"/>
      <c r="R235" s="1050"/>
      <c r="S235" s="1050"/>
      <c r="T235" s="1050"/>
      <c r="U235" s="1050"/>
      <c r="V235" s="1052"/>
      <c r="W235" s="1053"/>
      <c r="X235" s="1053"/>
      <c r="Y235" s="1053"/>
      <c r="Z235" s="1053"/>
      <c r="AA235" s="1053"/>
      <c r="AB235" s="1014" t="s">
        <v>1066</v>
      </c>
      <c r="AC235" s="1050"/>
      <c r="AD235" s="1014" t="s">
        <v>1067</v>
      </c>
      <c r="AE235" s="1050"/>
      <c r="AF235" s="1050"/>
      <c r="AG235" s="1050"/>
      <c r="AH235" s="1050"/>
      <c r="AI235" s="1050"/>
      <c r="AJ235" s="1052"/>
      <c r="AK235" s="1053"/>
      <c r="AL235" s="1053"/>
      <c r="AM235" s="1053"/>
      <c r="AN235" s="1053"/>
      <c r="AO235" s="1053"/>
      <c r="AP235" s="1014" t="s">
        <v>1068</v>
      </c>
      <c r="AQ235" s="1055"/>
      <c r="AR235" s="435"/>
      <c r="AS235" s="436"/>
      <c r="AT235" s="2"/>
      <c r="AU235" s="2"/>
      <c r="AV235" s="2"/>
    </row>
    <row r="236" spans="1:48" s="4" customFormat="1" ht="12" customHeight="1">
      <c r="A236" s="25"/>
      <c r="B236" s="1003"/>
      <c r="C236" s="1000"/>
      <c r="D236" s="1000"/>
      <c r="E236" s="1000"/>
      <c r="F236" s="1000"/>
      <c r="G236" s="1000"/>
      <c r="H236" s="1000"/>
      <c r="I236" s="1000"/>
      <c r="J236" s="1000"/>
      <c r="K236" s="1000"/>
      <c r="L236" s="1000"/>
      <c r="M236" s="1000"/>
      <c r="N236" s="1051"/>
      <c r="O236" s="1029"/>
      <c r="P236" s="1029"/>
      <c r="Q236" s="1029"/>
      <c r="R236" s="1029"/>
      <c r="S236" s="1029"/>
      <c r="T236" s="1029"/>
      <c r="U236" s="1029"/>
      <c r="V236" s="1054"/>
      <c r="W236" s="1054"/>
      <c r="X236" s="1054"/>
      <c r="Y236" s="1054"/>
      <c r="Z236" s="1054"/>
      <c r="AA236" s="1054"/>
      <c r="AB236" s="1029"/>
      <c r="AC236" s="1029"/>
      <c r="AD236" s="1029"/>
      <c r="AE236" s="1029"/>
      <c r="AF236" s="1029"/>
      <c r="AG236" s="1029"/>
      <c r="AH236" s="1029"/>
      <c r="AI236" s="1029"/>
      <c r="AJ236" s="1054"/>
      <c r="AK236" s="1054"/>
      <c r="AL236" s="1054"/>
      <c r="AM236" s="1054"/>
      <c r="AN236" s="1054"/>
      <c r="AO236" s="1054"/>
      <c r="AP236" s="1024"/>
      <c r="AQ236" s="1024"/>
      <c r="AR236" s="439"/>
      <c r="AS236" s="440"/>
      <c r="AT236" s="2"/>
      <c r="AU236" s="2"/>
      <c r="AV236" s="2"/>
    </row>
    <row r="237" spans="1:48" s="4" customFormat="1" ht="12" customHeight="1">
      <c r="A237" s="25"/>
      <c r="B237" s="1003"/>
      <c r="C237" s="1000"/>
      <c r="D237" s="1000"/>
      <c r="E237" s="1000"/>
      <c r="F237" s="1000"/>
      <c r="G237" s="1000"/>
      <c r="H237" s="1000"/>
      <c r="I237" s="1000"/>
      <c r="J237" s="1000"/>
      <c r="K237" s="1000"/>
      <c r="L237" s="1000"/>
      <c r="M237" s="1000"/>
      <c r="N237" s="1013" t="s">
        <v>728</v>
      </c>
      <c r="O237" s="1014"/>
      <c r="P237" s="1014"/>
      <c r="Q237" s="1014"/>
      <c r="R237" s="1014"/>
      <c r="S237" s="1014"/>
      <c r="T237" s="1014"/>
      <c r="U237" s="1014"/>
      <c r="V237" s="1014"/>
      <c r="W237" s="1014"/>
      <c r="X237" s="1014"/>
      <c r="Y237" s="1014"/>
      <c r="Z237" s="1014"/>
      <c r="AA237" s="1014"/>
      <c r="AB237" s="1014"/>
      <c r="AC237" s="1014"/>
      <c r="AD237" s="1014"/>
      <c r="AE237" s="1014"/>
      <c r="AF237" s="1014"/>
      <c r="AG237" s="1014"/>
      <c r="AH237" s="1014"/>
      <c r="AI237" s="1014"/>
      <c r="AJ237" s="1014"/>
      <c r="AK237" s="1014"/>
      <c r="AL237" s="1014"/>
      <c r="AM237" s="1014"/>
      <c r="AN237" s="1014"/>
      <c r="AO237" s="1014"/>
      <c r="AP237" s="1014"/>
      <c r="AQ237" s="1014"/>
      <c r="AR237" s="1014"/>
      <c r="AS237" s="1015"/>
      <c r="AT237" s="2"/>
      <c r="AU237" s="2"/>
      <c r="AV237" s="2"/>
    </row>
    <row r="238" spans="1:48" s="4" customFormat="1" ht="12" customHeight="1">
      <c r="A238" s="25"/>
      <c r="B238" s="1003"/>
      <c r="C238" s="1000"/>
      <c r="D238" s="1000"/>
      <c r="E238" s="1000"/>
      <c r="F238" s="1000"/>
      <c r="G238" s="1000"/>
      <c r="H238" s="1000"/>
      <c r="I238" s="1000"/>
      <c r="J238" s="1000"/>
      <c r="K238" s="1000"/>
      <c r="L238" s="1000"/>
      <c r="M238" s="1000"/>
      <c r="N238" s="1003"/>
      <c r="O238" s="1000"/>
      <c r="P238" s="1000"/>
      <c r="Q238" s="1000"/>
      <c r="R238" s="1000"/>
      <c r="S238" s="1000"/>
      <c r="T238" s="1000"/>
      <c r="U238" s="1000"/>
      <c r="V238" s="1000"/>
      <c r="W238" s="1000"/>
      <c r="X238" s="1000"/>
      <c r="Y238" s="1000"/>
      <c r="Z238" s="1000"/>
      <c r="AA238" s="1000"/>
      <c r="AB238" s="1000"/>
      <c r="AC238" s="1000"/>
      <c r="AD238" s="1000"/>
      <c r="AE238" s="1000"/>
      <c r="AF238" s="1000"/>
      <c r="AG238" s="1000"/>
      <c r="AH238" s="1000"/>
      <c r="AI238" s="1000"/>
      <c r="AJ238" s="1000"/>
      <c r="AK238" s="1000"/>
      <c r="AL238" s="1000"/>
      <c r="AM238" s="1000"/>
      <c r="AN238" s="1000"/>
      <c r="AO238" s="1000"/>
      <c r="AP238" s="1000"/>
      <c r="AQ238" s="1000"/>
      <c r="AR238" s="1000"/>
      <c r="AS238" s="1016"/>
      <c r="AT238" s="2"/>
      <c r="AU238" s="2"/>
      <c r="AV238" s="2"/>
    </row>
    <row r="239" spans="1:48" s="4" customFormat="1" ht="12" customHeight="1">
      <c r="A239" s="25"/>
      <c r="B239" s="1003"/>
      <c r="C239" s="1000"/>
      <c r="D239" s="1000"/>
      <c r="E239" s="1000"/>
      <c r="F239" s="1000"/>
      <c r="G239" s="1000"/>
      <c r="H239" s="1000"/>
      <c r="I239" s="1000"/>
      <c r="J239" s="1000"/>
      <c r="K239" s="1000"/>
      <c r="L239" s="1000"/>
      <c r="M239" s="1000"/>
      <c r="N239" s="308"/>
      <c r="O239" s="1037"/>
      <c r="P239" s="1037"/>
      <c r="Q239" s="1037"/>
      <c r="R239" s="1037"/>
      <c r="S239" s="1037"/>
      <c r="T239" s="1037"/>
      <c r="U239" s="1039" t="s">
        <v>1069</v>
      </c>
      <c r="V239" s="1039"/>
      <c r="W239" s="1006"/>
      <c r="X239" s="1006"/>
      <c r="Y239" s="1006"/>
      <c r="Z239" s="1006"/>
      <c r="AA239" s="1006"/>
      <c r="AB239" s="1000" t="s">
        <v>1070</v>
      </c>
      <c r="AC239" s="1012"/>
      <c r="AD239" s="1037"/>
      <c r="AE239" s="1037"/>
      <c r="AF239" s="1037"/>
      <c r="AG239" s="1037"/>
      <c r="AH239" s="1037"/>
      <c r="AI239" s="1037"/>
      <c r="AJ239" s="1039" t="s">
        <v>1071</v>
      </c>
      <c r="AK239" s="1039"/>
      <c r="AL239" s="1006"/>
      <c r="AM239" s="1006"/>
      <c r="AN239" s="1006"/>
      <c r="AO239" s="1006"/>
      <c r="AP239" s="1006"/>
      <c r="AQ239" s="1000" t="s">
        <v>1070</v>
      </c>
      <c r="AR239" s="1012"/>
      <c r="AS239" s="309"/>
      <c r="AT239" s="2"/>
      <c r="AU239" s="2"/>
      <c r="AV239" s="2"/>
    </row>
    <row r="240" spans="1:48" s="4" customFormat="1" ht="12" customHeight="1">
      <c r="A240" s="25"/>
      <c r="B240" s="1003"/>
      <c r="C240" s="1000"/>
      <c r="D240" s="1000"/>
      <c r="E240" s="1000"/>
      <c r="F240" s="1000"/>
      <c r="G240" s="1000"/>
      <c r="H240" s="1000"/>
      <c r="I240" s="1000"/>
      <c r="J240" s="1000"/>
      <c r="K240" s="1000"/>
      <c r="L240" s="1000"/>
      <c r="M240" s="1000"/>
      <c r="N240" s="310"/>
      <c r="O240" s="1037"/>
      <c r="P240" s="1037"/>
      <c r="Q240" s="1037"/>
      <c r="R240" s="1037"/>
      <c r="S240" s="1037"/>
      <c r="T240" s="1037"/>
      <c r="U240" s="1039"/>
      <c r="V240" s="1039"/>
      <c r="W240" s="1006"/>
      <c r="X240" s="1006"/>
      <c r="Y240" s="1006"/>
      <c r="Z240" s="1006"/>
      <c r="AA240" s="1006"/>
      <c r="AB240" s="1012"/>
      <c r="AC240" s="1012"/>
      <c r="AD240" s="1037"/>
      <c r="AE240" s="1037"/>
      <c r="AF240" s="1037"/>
      <c r="AG240" s="1037"/>
      <c r="AH240" s="1037"/>
      <c r="AI240" s="1037"/>
      <c r="AJ240" s="1039"/>
      <c r="AK240" s="1039"/>
      <c r="AL240" s="1006"/>
      <c r="AM240" s="1006"/>
      <c r="AN240" s="1006"/>
      <c r="AO240" s="1006"/>
      <c r="AP240" s="1006"/>
      <c r="AQ240" s="1012"/>
      <c r="AR240" s="1012"/>
      <c r="AS240" s="309"/>
      <c r="AT240" s="2"/>
      <c r="AU240" s="2"/>
      <c r="AV240" s="2"/>
    </row>
    <row r="241" spans="1:48" s="4" customFormat="1" ht="12" customHeight="1">
      <c r="A241" s="25"/>
      <c r="B241" s="1003"/>
      <c r="C241" s="1000"/>
      <c r="D241" s="1000"/>
      <c r="E241" s="1000"/>
      <c r="F241" s="1000"/>
      <c r="G241" s="1000"/>
      <c r="H241" s="1000"/>
      <c r="I241" s="1000"/>
      <c r="J241" s="1000"/>
      <c r="K241" s="1000"/>
      <c r="L241" s="1000"/>
      <c r="M241" s="1000"/>
      <c r="N241" s="308"/>
      <c r="O241" s="1037"/>
      <c r="P241" s="1037"/>
      <c r="Q241" s="1037"/>
      <c r="R241" s="1037"/>
      <c r="S241" s="1037"/>
      <c r="T241" s="1037"/>
      <c r="U241" s="1039" t="s">
        <v>1072</v>
      </c>
      <c r="V241" s="1039"/>
      <c r="W241" s="1006"/>
      <c r="X241" s="1006"/>
      <c r="Y241" s="1006"/>
      <c r="Z241" s="1006"/>
      <c r="AA241" s="1006"/>
      <c r="AB241" s="1000" t="s">
        <v>1070</v>
      </c>
      <c r="AC241" s="1012"/>
      <c r="AD241" s="1037"/>
      <c r="AE241" s="1037"/>
      <c r="AF241" s="1037"/>
      <c r="AG241" s="1037"/>
      <c r="AH241" s="1037"/>
      <c r="AI241" s="1037"/>
      <c r="AJ241" s="1039" t="s">
        <v>1072</v>
      </c>
      <c r="AK241" s="1039"/>
      <c r="AL241" s="1006"/>
      <c r="AM241" s="1006"/>
      <c r="AN241" s="1006"/>
      <c r="AO241" s="1006"/>
      <c r="AP241" s="1006"/>
      <c r="AQ241" s="1000" t="s">
        <v>1066</v>
      </c>
      <c r="AR241" s="1012"/>
      <c r="AS241" s="309"/>
      <c r="AT241" s="2"/>
      <c r="AU241" s="2"/>
      <c r="AV241" s="2"/>
    </row>
    <row r="242" spans="1:48" s="4" customFormat="1" ht="12" customHeight="1">
      <c r="A242" s="25"/>
      <c r="B242" s="1003"/>
      <c r="C242" s="1000"/>
      <c r="D242" s="1000"/>
      <c r="E242" s="1000"/>
      <c r="F242" s="1000"/>
      <c r="G242" s="1000"/>
      <c r="H242" s="1000"/>
      <c r="I242" s="1000"/>
      <c r="J242" s="1000"/>
      <c r="K242" s="1000"/>
      <c r="L242" s="1000"/>
      <c r="M242" s="1000"/>
      <c r="N242" s="310"/>
      <c r="O242" s="1037"/>
      <c r="P242" s="1037"/>
      <c r="Q242" s="1037"/>
      <c r="R242" s="1037"/>
      <c r="S242" s="1037"/>
      <c r="T242" s="1037"/>
      <c r="U242" s="1039"/>
      <c r="V242" s="1039"/>
      <c r="W242" s="1006"/>
      <c r="X242" s="1006"/>
      <c r="Y242" s="1006"/>
      <c r="Z242" s="1006"/>
      <c r="AA242" s="1006"/>
      <c r="AB242" s="1012"/>
      <c r="AC242" s="1012"/>
      <c r="AD242" s="1037"/>
      <c r="AE242" s="1037"/>
      <c r="AF242" s="1037"/>
      <c r="AG242" s="1037"/>
      <c r="AH242" s="1037"/>
      <c r="AI242" s="1037"/>
      <c r="AJ242" s="1039"/>
      <c r="AK242" s="1039"/>
      <c r="AL242" s="1006"/>
      <c r="AM242" s="1006"/>
      <c r="AN242" s="1006"/>
      <c r="AO242" s="1006"/>
      <c r="AP242" s="1006"/>
      <c r="AQ242" s="1012"/>
      <c r="AR242" s="1012"/>
      <c r="AS242" s="309"/>
      <c r="AT242" s="2"/>
      <c r="AU242" s="2"/>
      <c r="AV242" s="2"/>
    </row>
    <row r="243" spans="1:48" s="4" customFormat="1" ht="12" customHeight="1">
      <c r="A243" s="25"/>
      <c r="B243" s="1003"/>
      <c r="C243" s="1000"/>
      <c r="D243" s="1000"/>
      <c r="E243" s="1000"/>
      <c r="F243" s="1000"/>
      <c r="G243" s="1000"/>
      <c r="H243" s="1000"/>
      <c r="I243" s="1000"/>
      <c r="J243" s="1000"/>
      <c r="K243" s="1000"/>
      <c r="L243" s="1000"/>
      <c r="M243" s="1000"/>
      <c r="N243" s="308"/>
      <c r="O243" s="1037"/>
      <c r="P243" s="1037"/>
      <c r="Q243" s="1037"/>
      <c r="R243" s="1037"/>
      <c r="S243" s="1037"/>
      <c r="T243" s="1037"/>
      <c r="U243" s="1039" t="s">
        <v>1072</v>
      </c>
      <c r="V243" s="1039"/>
      <c r="W243" s="1006"/>
      <c r="X243" s="1006"/>
      <c r="Y243" s="1006"/>
      <c r="Z243" s="1006"/>
      <c r="AA243" s="1006"/>
      <c r="AB243" s="1000" t="s">
        <v>1070</v>
      </c>
      <c r="AC243" s="1012"/>
      <c r="AD243" s="1037"/>
      <c r="AE243" s="1037"/>
      <c r="AF243" s="1037"/>
      <c r="AG243" s="1037"/>
      <c r="AH243" s="1037"/>
      <c r="AI243" s="1037"/>
      <c r="AJ243" s="1039" t="s">
        <v>1072</v>
      </c>
      <c r="AK243" s="1039"/>
      <c r="AL243" s="1006"/>
      <c r="AM243" s="1006"/>
      <c r="AN243" s="1006"/>
      <c r="AO243" s="1006"/>
      <c r="AP243" s="1006"/>
      <c r="AQ243" s="1000" t="s">
        <v>1070</v>
      </c>
      <c r="AR243" s="1012"/>
      <c r="AS243" s="309"/>
      <c r="AT243" s="2"/>
      <c r="AU243" s="2"/>
      <c r="AV243" s="2"/>
    </row>
    <row r="244" spans="1:48" s="4" customFormat="1" ht="12" customHeight="1">
      <c r="A244" s="25"/>
      <c r="B244" s="1003"/>
      <c r="C244" s="1000"/>
      <c r="D244" s="1000"/>
      <c r="E244" s="1000"/>
      <c r="F244" s="1000"/>
      <c r="G244" s="1000"/>
      <c r="H244" s="1000"/>
      <c r="I244" s="1000"/>
      <c r="J244" s="1000"/>
      <c r="K244" s="1000"/>
      <c r="L244" s="1000"/>
      <c r="M244" s="1000"/>
      <c r="N244" s="311"/>
      <c r="O244" s="1038"/>
      <c r="P244" s="1038"/>
      <c r="Q244" s="1038"/>
      <c r="R244" s="1038"/>
      <c r="S244" s="1038"/>
      <c r="T244" s="1038"/>
      <c r="U244" s="1040"/>
      <c r="V244" s="1040"/>
      <c r="W244" s="1041"/>
      <c r="X244" s="1041"/>
      <c r="Y244" s="1041"/>
      <c r="Z244" s="1041"/>
      <c r="AA244" s="1041"/>
      <c r="AB244" s="1029"/>
      <c r="AC244" s="1029"/>
      <c r="AD244" s="1038"/>
      <c r="AE244" s="1038"/>
      <c r="AF244" s="1038"/>
      <c r="AG244" s="1038"/>
      <c r="AH244" s="1038"/>
      <c r="AI244" s="1038"/>
      <c r="AJ244" s="1040"/>
      <c r="AK244" s="1040"/>
      <c r="AL244" s="1041"/>
      <c r="AM244" s="1041"/>
      <c r="AN244" s="1041"/>
      <c r="AO244" s="1041"/>
      <c r="AP244" s="1041"/>
      <c r="AQ244" s="1029"/>
      <c r="AR244" s="1029"/>
      <c r="AS244" s="312"/>
      <c r="AT244" s="2"/>
      <c r="AU244" s="2"/>
      <c r="AV244" s="2"/>
    </row>
    <row r="245" spans="1:48" s="4" customFormat="1" ht="12" customHeight="1">
      <c r="A245" s="25"/>
      <c r="B245" s="986" t="s">
        <v>729</v>
      </c>
      <c r="C245" s="987"/>
      <c r="D245" s="987"/>
      <c r="E245" s="987"/>
      <c r="F245" s="987"/>
      <c r="G245" s="987"/>
      <c r="H245" s="987"/>
      <c r="I245" s="987"/>
      <c r="J245" s="987"/>
      <c r="K245" s="987"/>
      <c r="L245" s="987"/>
      <c r="M245" s="987"/>
      <c r="N245" s="987"/>
      <c r="O245" s="987"/>
      <c r="P245" s="987"/>
      <c r="Q245" s="987"/>
      <c r="R245" s="987"/>
      <c r="S245" s="987"/>
      <c r="T245" s="987"/>
      <c r="U245" s="987"/>
      <c r="V245" s="987"/>
      <c r="W245" s="313"/>
      <c r="X245" s="431"/>
      <c r="Y245" s="431"/>
      <c r="Z245" s="1031"/>
      <c r="AA245" s="1031"/>
      <c r="AB245" s="1031"/>
      <c r="AC245" s="1031"/>
      <c r="AD245" s="1031"/>
      <c r="AE245" s="1031"/>
      <c r="AF245" s="1031"/>
      <c r="AG245" s="1031"/>
      <c r="AH245" s="1031"/>
      <c r="AI245" s="1031"/>
      <c r="AJ245" s="1031"/>
      <c r="AK245" s="1031"/>
      <c r="AL245" s="1031"/>
      <c r="AM245" s="1033" t="s">
        <v>1073</v>
      </c>
      <c r="AN245" s="1033"/>
      <c r="AO245" s="1033"/>
      <c r="AP245" s="1033"/>
      <c r="AQ245" s="1033"/>
      <c r="AR245" s="1033"/>
      <c r="AS245" s="1034"/>
      <c r="AT245" s="2"/>
      <c r="AU245" s="2"/>
      <c r="AV245" s="2"/>
    </row>
    <row r="246" spans="1:48" s="4" customFormat="1" ht="12" customHeight="1">
      <c r="A246" s="25"/>
      <c r="B246" s="989"/>
      <c r="C246" s="990"/>
      <c r="D246" s="990"/>
      <c r="E246" s="990"/>
      <c r="F246" s="990"/>
      <c r="G246" s="990"/>
      <c r="H246" s="990"/>
      <c r="I246" s="990"/>
      <c r="J246" s="990"/>
      <c r="K246" s="990"/>
      <c r="L246" s="990"/>
      <c r="M246" s="990"/>
      <c r="N246" s="990"/>
      <c r="O246" s="990"/>
      <c r="P246" s="990"/>
      <c r="Q246" s="990"/>
      <c r="R246" s="990"/>
      <c r="S246" s="990"/>
      <c r="T246" s="990"/>
      <c r="U246" s="990"/>
      <c r="V246" s="990"/>
      <c r="W246" s="441"/>
      <c r="X246" s="442"/>
      <c r="Y246" s="442"/>
      <c r="Z246" s="1032"/>
      <c r="AA246" s="1032"/>
      <c r="AB246" s="1032"/>
      <c r="AC246" s="1032"/>
      <c r="AD246" s="1032"/>
      <c r="AE246" s="1032"/>
      <c r="AF246" s="1032"/>
      <c r="AG246" s="1032"/>
      <c r="AH246" s="1032"/>
      <c r="AI246" s="1032"/>
      <c r="AJ246" s="1032"/>
      <c r="AK246" s="1032"/>
      <c r="AL246" s="1032"/>
      <c r="AM246" s="1035"/>
      <c r="AN246" s="1035"/>
      <c r="AO246" s="1035"/>
      <c r="AP246" s="1035"/>
      <c r="AQ246" s="1035"/>
      <c r="AR246" s="1035"/>
      <c r="AS246" s="1036"/>
      <c r="AT246" s="2"/>
      <c r="AU246" s="2"/>
      <c r="AV246" s="2"/>
    </row>
    <row r="247" spans="1:48" s="4" customFormat="1" ht="12" customHeight="1">
      <c r="A247" s="25"/>
      <c r="B247" s="986" t="s">
        <v>730</v>
      </c>
      <c r="C247" s="987"/>
      <c r="D247" s="987"/>
      <c r="E247" s="987"/>
      <c r="F247" s="987"/>
      <c r="G247" s="987"/>
      <c r="H247" s="987"/>
      <c r="I247" s="987"/>
      <c r="J247" s="987"/>
      <c r="K247" s="987"/>
      <c r="L247" s="987"/>
      <c r="M247" s="987"/>
      <c r="N247" s="987"/>
      <c r="O247" s="987"/>
      <c r="P247" s="987"/>
      <c r="Q247" s="987"/>
      <c r="R247" s="987"/>
      <c r="S247" s="987"/>
      <c r="T247" s="987"/>
      <c r="U247" s="987"/>
      <c r="V247" s="987"/>
      <c r="W247" s="313"/>
      <c r="X247" s="431"/>
      <c r="Y247" s="431"/>
      <c r="Z247" s="1031"/>
      <c r="AA247" s="1031"/>
      <c r="AB247" s="1031"/>
      <c r="AC247" s="1031"/>
      <c r="AD247" s="1031"/>
      <c r="AE247" s="1031"/>
      <c r="AF247" s="1031"/>
      <c r="AG247" s="1031"/>
      <c r="AH247" s="1031"/>
      <c r="AI247" s="1031"/>
      <c r="AJ247" s="1031"/>
      <c r="AK247" s="1031"/>
      <c r="AL247" s="1031"/>
      <c r="AM247" s="996" t="s">
        <v>715</v>
      </c>
      <c r="AN247" s="996"/>
      <c r="AO247" s="996"/>
      <c r="AP247" s="996"/>
      <c r="AQ247" s="996"/>
      <c r="AR247" s="996"/>
      <c r="AS247" s="997"/>
      <c r="AT247" s="2"/>
      <c r="AU247" s="2"/>
      <c r="AV247" s="2"/>
    </row>
    <row r="248" spans="1:48" s="4" customFormat="1" ht="12" customHeight="1">
      <c r="A248" s="25"/>
      <c r="B248" s="989"/>
      <c r="C248" s="990"/>
      <c r="D248" s="990"/>
      <c r="E248" s="990"/>
      <c r="F248" s="990"/>
      <c r="G248" s="990"/>
      <c r="H248" s="990"/>
      <c r="I248" s="990"/>
      <c r="J248" s="990"/>
      <c r="K248" s="990"/>
      <c r="L248" s="990"/>
      <c r="M248" s="990"/>
      <c r="N248" s="990"/>
      <c r="O248" s="990"/>
      <c r="P248" s="990"/>
      <c r="Q248" s="990"/>
      <c r="R248" s="990"/>
      <c r="S248" s="990"/>
      <c r="T248" s="990"/>
      <c r="U248" s="990"/>
      <c r="V248" s="990"/>
      <c r="W248" s="441"/>
      <c r="X248" s="442"/>
      <c r="Y248" s="442"/>
      <c r="Z248" s="1032"/>
      <c r="AA248" s="1032"/>
      <c r="AB248" s="1032"/>
      <c r="AC248" s="1032"/>
      <c r="AD248" s="1032"/>
      <c r="AE248" s="1032"/>
      <c r="AF248" s="1032"/>
      <c r="AG248" s="1032"/>
      <c r="AH248" s="1032"/>
      <c r="AI248" s="1032"/>
      <c r="AJ248" s="1032"/>
      <c r="AK248" s="1032"/>
      <c r="AL248" s="1032"/>
      <c r="AM248" s="998"/>
      <c r="AN248" s="998"/>
      <c r="AO248" s="998"/>
      <c r="AP248" s="998"/>
      <c r="AQ248" s="998"/>
      <c r="AR248" s="998"/>
      <c r="AS248" s="999"/>
      <c r="AT248" s="2"/>
      <c r="AU248" s="2"/>
      <c r="AV248" s="2"/>
    </row>
    <row r="249" spans="1:48" s="4" customFormat="1" ht="12" customHeight="1">
      <c r="A249" s="25"/>
      <c r="B249" s="1013" t="s">
        <v>731</v>
      </c>
      <c r="C249" s="1014"/>
      <c r="D249" s="1014"/>
      <c r="E249" s="1014"/>
      <c r="F249" s="1014"/>
      <c r="G249" s="1014"/>
      <c r="H249" s="1014"/>
      <c r="I249" s="1014"/>
      <c r="J249" s="1014"/>
      <c r="K249" s="1014"/>
      <c r="L249" s="1014"/>
      <c r="M249" s="1015"/>
      <c r="N249" s="1003" t="s">
        <v>1074</v>
      </c>
      <c r="O249" s="1012"/>
      <c r="P249" s="1012"/>
      <c r="Q249" s="1012"/>
      <c r="R249" s="1012"/>
      <c r="S249" s="1012"/>
      <c r="T249" s="1012"/>
      <c r="U249" s="1012"/>
      <c r="V249" s="1020"/>
      <c r="W249" s="1006"/>
      <c r="X249" s="1022"/>
      <c r="Y249" s="1022"/>
      <c r="Z249" s="1022"/>
      <c r="AA249" s="1022"/>
      <c r="AB249" s="1000" t="s">
        <v>1070</v>
      </c>
      <c r="AC249" s="1012"/>
      <c r="AD249" s="1000" t="s">
        <v>1075</v>
      </c>
      <c r="AE249" s="1020"/>
      <c r="AF249" s="1020"/>
      <c r="AG249" s="1020"/>
      <c r="AH249" s="1020"/>
      <c r="AI249" s="1020"/>
      <c r="AJ249" s="1020"/>
      <c r="AK249" s="1020"/>
      <c r="AL249" s="1006"/>
      <c r="AM249" s="1022"/>
      <c r="AN249" s="1022"/>
      <c r="AO249" s="1022"/>
      <c r="AP249" s="1022"/>
      <c r="AQ249" s="1000" t="s">
        <v>1070</v>
      </c>
      <c r="AR249" s="1012"/>
      <c r="AS249" s="1002"/>
      <c r="AT249" s="2"/>
      <c r="AU249" s="2"/>
      <c r="AV249" s="2"/>
    </row>
    <row r="250" spans="1:48" s="4" customFormat="1" ht="12" customHeight="1">
      <c r="A250" s="25"/>
      <c r="B250" s="1003"/>
      <c r="C250" s="1000"/>
      <c r="D250" s="1000"/>
      <c r="E250" s="1000"/>
      <c r="F250" s="1000"/>
      <c r="G250" s="1000"/>
      <c r="H250" s="1000"/>
      <c r="I250" s="1000"/>
      <c r="J250" s="1000"/>
      <c r="K250" s="1000"/>
      <c r="L250" s="1000"/>
      <c r="M250" s="1016"/>
      <c r="N250" s="1021"/>
      <c r="O250" s="1001"/>
      <c r="P250" s="1001"/>
      <c r="Q250" s="1001"/>
      <c r="R250" s="1001"/>
      <c r="S250" s="1001"/>
      <c r="T250" s="1001"/>
      <c r="U250" s="1001"/>
      <c r="V250" s="1004"/>
      <c r="W250" s="1007"/>
      <c r="X250" s="1007"/>
      <c r="Y250" s="1007"/>
      <c r="Z250" s="1007"/>
      <c r="AA250" s="1007"/>
      <c r="AB250" s="1001"/>
      <c r="AC250" s="1001"/>
      <c r="AD250" s="1004"/>
      <c r="AE250" s="1004"/>
      <c r="AF250" s="1004"/>
      <c r="AG250" s="1004"/>
      <c r="AH250" s="1004"/>
      <c r="AI250" s="1004"/>
      <c r="AJ250" s="1004"/>
      <c r="AK250" s="1004"/>
      <c r="AL250" s="1007"/>
      <c r="AM250" s="1007"/>
      <c r="AN250" s="1007"/>
      <c r="AO250" s="1007"/>
      <c r="AP250" s="1007"/>
      <c r="AQ250" s="1001"/>
      <c r="AR250" s="1001"/>
      <c r="AS250" s="1002"/>
      <c r="AT250" s="2"/>
      <c r="AU250" s="2"/>
      <c r="AV250" s="2"/>
    </row>
    <row r="251" spans="1:48" s="4" customFormat="1" ht="12" customHeight="1">
      <c r="A251" s="25"/>
      <c r="B251" s="1003"/>
      <c r="C251" s="1000"/>
      <c r="D251" s="1000"/>
      <c r="E251" s="1000"/>
      <c r="F251" s="1000"/>
      <c r="G251" s="1000"/>
      <c r="H251" s="1000"/>
      <c r="I251" s="1000"/>
      <c r="J251" s="1000"/>
      <c r="K251" s="1000"/>
      <c r="L251" s="1000"/>
      <c r="M251" s="1016"/>
      <c r="N251" s="1003" t="s">
        <v>1076</v>
      </c>
      <c r="O251" s="1004"/>
      <c r="P251" s="1004"/>
      <c r="Q251" s="1004"/>
      <c r="R251" s="1004"/>
      <c r="S251" s="1004"/>
      <c r="T251" s="1004"/>
      <c r="U251" s="1004"/>
      <c r="V251" s="1004"/>
      <c r="W251" s="1006"/>
      <c r="X251" s="1006"/>
      <c r="Y251" s="1006"/>
      <c r="Z251" s="1006"/>
      <c r="AA251" s="1006"/>
      <c r="AB251" s="1000" t="s">
        <v>1070</v>
      </c>
      <c r="AC251" s="1001"/>
      <c r="AD251" s="1000" t="s">
        <v>1077</v>
      </c>
      <c r="AE251" s="1004"/>
      <c r="AF251" s="1004"/>
      <c r="AG251" s="1004"/>
      <c r="AH251" s="1004"/>
      <c r="AI251" s="1004"/>
      <c r="AJ251" s="1004"/>
      <c r="AK251" s="1004"/>
      <c r="AL251" s="1006"/>
      <c r="AM251" s="1007"/>
      <c r="AN251" s="1007"/>
      <c r="AO251" s="1007"/>
      <c r="AP251" s="1007"/>
      <c r="AQ251" s="1000" t="s">
        <v>1070</v>
      </c>
      <c r="AR251" s="1001"/>
      <c r="AS251" s="1002"/>
      <c r="AT251" s="2"/>
      <c r="AU251" s="2"/>
      <c r="AV251" s="2"/>
    </row>
    <row r="252" spans="1:48" s="4" customFormat="1" ht="12" customHeight="1">
      <c r="A252" s="25"/>
      <c r="B252" s="1003"/>
      <c r="C252" s="1000"/>
      <c r="D252" s="1000"/>
      <c r="E252" s="1000"/>
      <c r="F252" s="1000"/>
      <c r="G252" s="1000"/>
      <c r="H252" s="1000"/>
      <c r="I252" s="1000"/>
      <c r="J252" s="1000"/>
      <c r="K252" s="1000"/>
      <c r="L252" s="1000"/>
      <c r="M252" s="1016"/>
      <c r="N252" s="1005"/>
      <c r="O252" s="1004"/>
      <c r="P252" s="1004"/>
      <c r="Q252" s="1004"/>
      <c r="R252" s="1004"/>
      <c r="S252" s="1004"/>
      <c r="T252" s="1004"/>
      <c r="U252" s="1004"/>
      <c r="V252" s="1004"/>
      <c r="W252" s="1006"/>
      <c r="X252" s="1006"/>
      <c r="Y252" s="1006"/>
      <c r="Z252" s="1006"/>
      <c r="AA252" s="1006"/>
      <c r="AB252" s="1001"/>
      <c r="AC252" s="1001"/>
      <c r="AD252" s="1004"/>
      <c r="AE252" s="1004"/>
      <c r="AF252" s="1004"/>
      <c r="AG252" s="1004"/>
      <c r="AH252" s="1004"/>
      <c r="AI252" s="1004"/>
      <c r="AJ252" s="1004"/>
      <c r="AK252" s="1004"/>
      <c r="AL252" s="1007"/>
      <c r="AM252" s="1007"/>
      <c r="AN252" s="1007"/>
      <c r="AO252" s="1007"/>
      <c r="AP252" s="1007"/>
      <c r="AQ252" s="1001"/>
      <c r="AR252" s="1001"/>
      <c r="AS252" s="1002"/>
      <c r="AT252" s="2"/>
      <c r="AU252" s="2"/>
      <c r="AV252" s="2"/>
    </row>
    <row r="253" spans="1:48" s="4" customFormat="1" ht="12" customHeight="1">
      <c r="A253" s="25"/>
      <c r="B253" s="1003"/>
      <c r="C253" s="1000"/>
      <c r="D253" s="1000"/>
      <c r="E253" s="1000"/>
      <c r="F253" s="1000"/>
      <c r="G253" s="1000"/>
      <c r="H253" s="1000"/>
      <c r="I253" s="1000"/>
      <c r="J253" s="1000"/>
      <c r="K253" s="1000"/>
      <c r="L253" s="1000"/>
      <c r="M253" s="1016"/>
      <c r="N253" s="1003" t="s">
        <v>1078</v>
      </c>
      <c r="O253" s="1004"/>
      <c r="P253" s="1004"/>
      <c r="Q253" s="1004"/>
      <c r="R253" s="1004"/>
      <c r="S253" s="1004"/>
      <c r="T253" s="1004"/>
      <c r="U253" s="1004"/>
      <c r="V253" s="1004"/>
      <c r="W253" s="1006"/>
      <c r="X253" s="1006"/>
      <c r="Y253" s="1006"/>
      <c r="Z253" s="1006"/>
      <c r="AA253" s="1006"/>
      <c r="AB253" s="1000" t="s">
        <v>1070</v>
      </c>
      <c r="AC253" s="1001"/>
      <c r="AD253" s="1000" t="s">
        <v>1079</v>
      </c>
      <c r="AE253" s="1004"/>
      <c r="AF253" s="1004"/>
      <c r="AG253" s="1004"/>
      <c r="AH253" s="1004"/>
      <c r="AI253" s="1004"/>
      <c r="AJ253" s="1004"/>
      <c r="AK253" s="1004"/>
      <c r="AL253" s="1006"/>
      <c r="AM253" s="1007"/>
      <c r="AN253" s="1007"/>
      <c r="AO253" s="1007"/>
      <c r="AP253" s="1007"/>
      <c r="AQ253" s="1000" t="s">
        <v>1070</v>
      </c>
      <c r="AR253" s="1001"/>
      <c r="AS253" s="1002"/>
      <c r="AT253" s="2"/>
      <c r="AU253" s="2"/>
      <c r="AV253" s="2"/>
    </row>
    <row r="254" spans="1:48" s="4" customFormat="1" ht="12" customHeight="1">
      <c r="A254" s="25"/>
      <c r="B254" s="1003"/>
      <c r="C254" s="1000"/>
      <c r="D254" s="1000"/>
      <c r="E254" s="1000"/>
      <c r="F254" s="1000"/>
      <c r="G254" s="1000"/>
      <c r="H254" s="1000"/>
      <c r="I254" s="1000"/>
      <c r="J254" s="1000"/>
      <c r="K254" s="1000"/>
      <c r="L254" s="1000"/>
      <c r="M254" s="1016"/>
      <c r="N254" s="1005"/>
      <c r="O254" s="1004"/>
      <c r="P254" s="1004"/>
      <c r="Q254" s="1004"/>
      <c r="R254" s="1004"/>
      <c r="S254" s="1004"/>
      <c r="T254" s="1004"/>
      <c r="U254" s="1004"/>
      <c r="V254" s="1004"/>
      <c r="W254" s="1006"/>
      <c r="X254" s="1006"/>
      <c r="Y254" s="1006"/>
      <c r="Z254" s="1006"/>
      <c r="AA254" s="1006"/>
      <c r="AB254" s="1001"/>
      <c r="AC254" s="1001"/>
      <c r="AD254" s="1004"/>
      <c r="AE254" s="1004"/>
      <c r="AF254" s="1004"/>
      <c r="AG254" s="1004"/>
      <c r="AH254" s="1004"/>
      <c r="AI254" s="1004"/>
      <c r="AJ254" s="1004"/>
      <c r="AK254" s="1004"/>
      <c r="AL254" s="1007"/>
      <c r="AM254" s="1007"/>
      <c r="AN254" s="1007"/>
      <c r="AO254" s="1007"/>
      <c r="AP254" s="1007"/>
      <c r="AQ254" s="1001"/>
      <c r="AR254" s="1001"/>
      <c r="AS254" s="1002"/>
      <c r="AT254" s="2"/>
      <c r="AU254" s="2"/>
      <c r="AV254" s="2"/>
    </row>
    <row r="255" spans="1:48" s="4" customFormat="1" ht="12" customHeight="1">
      <c r="A255" s="25"/>
      <c r="B255" s="1003"/>
      <c r="C255" s="1000"/>
      <c r="D255" s="1000"/>
      <c r="E255" s="1000"/>
      <c r="F255" s="1000"/>
      <c r="G255" s="1000"/>
      <c r="H255" s="1000"/>
      <c r="I255" s="1000"/>
      <c r="J255" s="1000"/>
      <c r="K255" s="1000"/>
      <c r="L255" s="1000"/>
      <c r="M255" s="1016"/>
      <c r="N255" s="1003" t="s">
        <v>1080</v>
      </c>
      <c r="O255" s="1004"/>
      <c r="P255" s="1004"/>
      <c r="Q255" s="1004"/>
      <c r="R255" s="1004"/>
      <c r="S255" s="1004"/>
      <c r="T255" s="1004"/>
      <c r="U255" s="1004"/>
      <c r="V255" s="1004"/>
      <c r="W255" s="1006"/>
      <c r="X255" s="1006"/>
      <c r="Y255" s="1006"/>
      <c r="Z255" s="1006"/>
      <c r="AA255" s="1006"/>
      <c r="AB255" s="1000" t="s">
        <v>1070</v>
      </c>
      <c r="AC255" s="1001"/>
      <c r="AD255" s="1000" t="s">
        <v>1081</v>
      </c>
      <c r="AE255" s="1004"/>
      <c r="AF255" s="1004"/>
      <c r="AG255" s="1004"/>
      <c r="AH255" s="1004"/>
      <c r="AI255" s="1004"/>
      <c r="AJ255" s="1004"/>
      <c r="AK255" s="1004"/>
      <c r="AL255" s="1006"/>
      <c r="AM255" s="1007"/>
      <c r="AN255" s="1007"/>
      <c r="AO255" s="1007"/>
      <c r="AP255" s="1007"/>
      <c r="AQ255" s="1000" t="s">
        <v>1070</v>
      </c>
      <c r="AR255" s="1001"/>
      <c r="AS255" s="1002"/>
      <c r="AT255" s="2"/>
      <c r="AU255" s="2"/>
      <c r="AV255" s="2"/>
    </row>
    <row r="256" spans="1:48" s="4" customFormat="1" ht="12" customHeight="1">
      <c r="A256" s="25"/>
      <c r="B256" s="1003"/>
      <c r="C256" s="1000"/>
      <c r="D256" s="1000"/>
      <c r="E256" s="1000"/>
      <c r="F256" s="1000"/>
      <c r="G256" s="1000"/>
      <c r="H256" s="1000"/>
      <c r="I256" s="1000"/>
      <c r="J256" s="1000"/>
      <c r="K256" s="1000"/>
      <c r="L256" s="1000"/>
      <c r="M256" s="1016"/>
      <c r="N256" s="1005"/>
      <c r="O256" s="1004"/>
      <c r="P256" s="1004"/>
      <c r="Q256" s="1004"/>
      <c r="R256" s="1004"/>
      <c r="S256" s="1004"/>
      <c r="T256" s="1004"/>
      <c r="U256" s="1004"/>
      <c r="V256" s="1004"/>
      <c r="W256" s="1006"/>
      <c r="X256" s="1006"/>
      <c r="Y256" s="1006"/>
      <c r="Z256" s="1006"/>
      <c r="AA256" s="1006"/>
      <c r="AB256" s="1001"/>
      <c r="AC256" s="1001"/>
      <c r="AD256" s="1004"/>
      <c r="AE256" s="1004"/>
      <c r="AF256" s="1004"/>
      <c r="AG256" s="1004"/>
      <c r="AH256" s="1004"/>
      <c r="AI256" s="1004"/>
      <c r="AJ256" s="1004"/>
      <c r="AK256" s="1004"/>
      <c r="AL256" s="1007"/>
      <c r="AM256" s="1007"/>
      <c r="AN256" s="1007"/>
      <c r="AO256" s="1007"/>
      <c r="AP256" s="1007"/>
      <c r="AQ256" s="1001"/>
      <c r="AR256" s="1001"/>
      <c r="AS256" s="1002"/>
      <c r="AT256" s="2"/>
      <c r="AU256" s="2"/>
      <c r="AV256" s="2"/>
    </row>
    <row r="257" spans="1:48" s="4" customFormat="1" ht="12" customHeight="1">
      <c r="A257" s="25"/>
      <c r="B257" s="1003"/>
      <c r="C257" s="1000"/>
      <c r="D257" s="1000"/>
      <c r="E257" s="1000"/>
      <c r="F257" s="1000"/>
      <c r="G257" s="1000"/>
      <c r="H257" s="1000"/>
      <c r="I257" s="1000"/>
      <c r="J257" s="1000"/>
      <c r="K257" s="1000"/>
      <c r="L257" s="1000"/>
      <c r="M257" s="1016"/>
      <c r="N257" s="1003" t="s">
        <v>1082</v>
      </c>
      <c r="O257" s="1004"/>
      <c r="P257" s="1004"/>
      <c r="Q257" s="1004"/>
      <c r="R257" s="1004"/>
      <c r="S257" s="1004"/>
      <c r="T257" s="1004"/>
      <c r="U257" s="1004"/>
      <c r="V257" s="1004"/>
      <c r="W257" s="1006"/>
      <c r="X257" s="1007"/>
      <c r="Y257" s="1007"/>
      <c r="Z257" s="1007"/>
      <c r="AA257" s="1007"/>
      <c r="AB257" s="1000" t="s">
        <v>1070</v>
      </c>
      <c r="AC257" s="1004"/>
      <c r="AD257" s="1000" t="s">
        <v>732</v>
      </c>
      <c r="AE257" s="1004"/>
      <c r="AF257" s="1004"/>
      <c r="AG257" s="1004"/>
      <c r="AH257" s="1004"/>
      <c r="AI257" s="1004"/>
      <c r="AJ257" s="1004"/>
      <c r="AK257" s="1004"/>
      <c r="AL257" s="1026"/>
      <c r="AM257" s="1027"/>
      <c r="AN257" s="1027"/>
      <c r="AO257" s="1027"/>
      <c r="AP257" s="1027"/>
      <c r="AQ257" s="1000" t="s">
        <v>1083</v>
      </c>
      <c r="AR257" s="1001"/>
      <c r="AS257" s="1002"/>
      <c r="AT257" s="2"/>
      <c r="AU257" s="2"/>
      <c r="AV257" s="2"/>
    </row>
    <row r="258" spans="1:48" s="4" customFormat="1" ht="12" customHeight="1">
      <c r="A258" s="25"/>
      <c r="B258" s="1017"/>
      <c r="C258" s="1018"/>
      <c r="D258" s="1018"/>
      <c r="E258" s="1018"/>
      <c r="F258" s="1018"/>
      <c r="G258" s="1018"/>
      <c r="H258" s="1018"/>
      <c r="I258" s="1018"/>
      <c r="J258" s="1018"/>
      <c r="K258" s="1018"/>
      <c r="L258" s="1018"/>
      <c r="M258" s="1019"/>
      <c r="N258" s="1023"/>
      <c r="O258" s="1024"/>
      <c r="P258" s="1024"/>
      <c r="Q258" s="1024"/>
      <c r="R258" s="1024"/>
      <c r="S258" s="1024"/>
      <c r="T258" s="1024"/>
      <c r="U258" s="1024"/>
      <c r="V258" s="1024"/>
      <c r="W258" s="1025"/>
      <c r="X258" s="1025"/>
      <c r="Y258" s="1025"/>
      <c r="Z258" s="1025"/>
      <c r="AA258" s="1025"/>
      <c r="AB258" s="1024"/>
      <c r="AC258" s="1024"/>
      <c r="AD258" s="1024"/>
      <c r="AE258" s="1024"/>
      <c r="AF258" s="1024"/>
      <c r="AG258" s="1024"/>
      <c r="AH258" s="1024"/>
      <c r="AI258" s="1024"/>
      <c r="AJ258" s="1024"/>
      <c r="AK258" s="1024"/>
      <c r="AL258" s="1028"/>
      <c r="AM258" s="1028"/>
      <c r="AN258" s="1028"/>
      <c r="AO258" s="1028"/>
      <c r="AP258" s="1028"/>
      <c r="AQ258" s="1029"/>
      <c r="AR258" s="1029"/>
      <c r="AS258" s="1030"/>
      <c r="AT258" s="2"/>
      <c r="AU258" s="2"/>
      <c r="AV258" s="2"/>
    </row>
    <row r="259" spans="1:48" s="4" customFormat="1" ht="12" customHeight="1">
      <c r="A259" s="25"/>
      <c r="B259" s="986" t="s">
        <v>733</v>
      </c>
      <c r="C259" s="987"/>
      <c r="D259" s="987"/>
      <c r="E259" s="987"/>
      <c r="F259" s="987"/>
      <c r="G259" s="987"/>
      <c r="H259" s="987"/>
      <c r="I259" s="987"/>
      <c r="J259" s="987"/>
      <c r="K259" s="987"/>
      <c r="L259" s="987"/>
      <c r="M259" s="988"/>
      <c r="N259" s="992"/>
      <c r="O259" s="993"/>
      <c r="P259" s="993"/>
      <c r="Q259" s="993"/>
      <c r="R259" s="993"/>
      <c r="S259" s="993"/>
      <c r="T259" s="993"/>
      <c r="U259" s="993"/>
      <c r="V259" s="993"/>
      <c r="W259" s="993"/>
      <c r="X259" s="993"/>
      <c r="Y259" s="993"/>
      <c r="Z259" s="993"/>
      <c r="AA259" s="993"/>
      <c r="AB259" s="993"/>
      <c r="AC259" s="993"/>
      <c r="AD259" s="993"/>
      <c r="AE259" s="993"/>
      <c r="AF259" s="993"/>
      <c r="AG259" s="993"/>
      <c r="AH259" s="993"/>
      <c r="AI259" s="993"/>
      <c r="AJ259" s="993"/>
      <c r="AK259" s="993"/>
      <c r="AL259" s="993"/>
      <c r="AM259" s="996" t="s">
        <v>1084</v>
      </c>
      <c r="AN259" s="996"/>
      <c r="AO259" s="996"/>
      <c r="AP259" s="996"/>
      <c r="AQ259" s="996"/>
      <c r="AR259" s="996"/>
      <c r="AS259" s="997"/>
      <c r="AT259" s="2"/>
      <c r="AU259" s="2"/>
      <c r="AV259" s="2"/>
    </row>
    <row r="260" spans="1:48" s="4" customFormat="1" ht="12" customHeight="1">
      <c r="A260" s="25"/>
      <c r="B260" s="989"/>
      <c r="C260" s="990"/>
      <c r="D260" s="990"/>
      <c r="E260" s="990"/>
      <c r="F260" s="990"/>
      <c r="G260" s="990"/>
      <c r="H260" s="990"/>
      <c r="I260" s="990"/>
      <c r="J260" s="990"/>
      <c r="K260" s="990"/>
      <c r="L260" s="990"/>
      <c r="M260" s="991"/>
      <c r="N260" s="994"/>
      <c r="O260" s="995"/>
      <c r="P260" s="995"/>
      <c r="Q260" s="995"/>
      <c r="R260" s="995"/>
      <c r="S260" s="995"/>
      <c r="T260" s="995"/>
      <c r="U260" s="995"/>
      <c r="V260" s="995"/>
      <c r="W260" s="995"/>
      <c r="X260" s="995"/>
      <c r="Y260" s="995"/>
      <c r="Z260" s="995"/>
      <c r="AA260" s="995"/>
      <c r="AB260" s="995"/>
      <c r="AC260" s="995"/>
      <c r="AD260" s="995"/>
      <c r="AE260" s="995"/>
      <c r="AF260" s="995"/>
      <c r="AG260" s="995"/>
      <c r="AH260" s="995"/>
      <c r="AI260" s="995"/>
      <c r="AJ260" s="995"/>
      <c r="AK260" s="995"/>
      <c r="AL260" s="995"/>
      <c r="AM260" s="998"/>
      <c r="AN260" s="998"/>
      <c r="AO260" s="998"/>
      <c r="AP260" s="998"/>
      <c r="AQ260" s="998"/>
      <c r="AR260" s="998"/>
      <c r="AS260" s="999"/>
      <c r="AT260" s="2"/>
      <c r="AU260" s="2"/>
      <c r="AV260" s="2"/>
    </row>
    <row r="261" spans="1:48" s="4" customFormat="1" ht="12" customHeight="1">
      <c r="A261" s="25"/>
      <c r="B261" s="986" t="s">
        <v>734</v>
      </c>
      <c r="C261" s="987"/>
      <c r="D261" s="987"/>
      <c r="E261" s="987"/>
      <c r="F261" s="987"/>
      <c r="G261" s="987"/>
      <c r="H261" s="987"/>
      <c r="I261" s="987"/>
      <c r="J261" s="987"/>
      <c r="K261" s="987"/>
      <c r="L261" s="987"/>
      <c r="M261" s="988"/>
      <c r="N261" s="992"/>
      <c r="O261" s="993"/>
      <c r="P261" s="993"/>
      <c r="Q261" s="993"/>
      <c r="R261" s="993"/>
      <c r="S261" s="993"/>
      <c r="T261" s="993"/>
      <c r="U261" s="993"/>
      <c r="V261" s="993"/>
      <c r="W261" s="993"/>
      <c r="X261" s="993"/>
      <c r="Y261" s="993"/>
      <c r="Z261" s="993"/>
      <c r="AA261" s="993"/>
      <c r="AB261" s="993"/>
      <c r="AC261" s="993"/>
      <c r="AD261" s="993"/>
      <c r="AE261" s="993"/>
      <c r="AF261" s="993"/>
      <c r="AG261" s="993"/>
      <c r="AH261" s="993"/>
      <c r="AI261" s="993"/>
      <c r="AJ261" s="993"/>
      <c r="AK261" s="993"/>
      <c r="AL261" s="993"/>
      <c r="AM261" s="996" t="s">
        <v>1084</v>
      </c>
      <c r="AN261" s="996"/>
      <c r="AO261" s="996"/>
      <c r="AP261" s="996"/>
      <c r="AQ261" s="996"/>
      <c r="AR261" s="996"/>
      <c r="AS261" s="997"/>
      <c r="AT261" s="2"/>
      <c r="AU261" s="2"/>
      <c r="AV261" s="2"/>
    </row>
    <row r="262" spans="1:48" s="4" customFormat="1" ht="12" customHeight="1">
      <c r="A262" s="25"/>
      <c r="B262" s="989"/>
      <c r="C262" s="990"/>
      <c r="D262" s="990"/>
      <c r="E262" s="990"/>
      <c r="F262" s="990"/>
      <c r="G262" s="990"/>
      <c r="H262" s="990"/>
      <c r="I262" s="990"/>
      <c r="J262" s="990"/>
      <c r="K262" s="990"/>
      <c r="L262" s="990"/>
      <c r="M262" s="991"/>
      <c r="N262" s="994"/>
      <c r="O262" s="995"/>
      <c r="P262" s="995"/>
      <c r="Q262" s="995"/>
      <c r="R262" s="995"/>
      <c r="S262" s="995"/>
      <c r="T262" s="995"/>
      <c r="U262" s="995"/>
      <c r="V262" s="995"/>
      <c r="W262" s="995"/>
      <c r="X262" s="995"/>
      <c r="Y262" s="995"/>
      <c r="Z262" s="995"/>
      <c r="AA262" s="995"/>
      <c r="AB262" s="995"/>
      <c r="AC262" s="995"/>
      <c r="AD262" s="995"/>
      <c r="AE262" s="995"/>
      <c r="AF262" s="995"/>
      <c r="AG262" s="995"/>
      <c r="AH262" s="995"/>
      <c r="AI262" s="995"/>
      <c r="AJ262" s="995"/>
      <c r="AK262" s="995"/>
      <c r="AL262" s="995"/>
      <c r="AM262" s="998"/>
      <c r="AN262" s="998"/>
      <c r="AO262" s="998"/>
      <c r="AP262" s="998"/>
      <c r="AQ262" s="998"/>
      <c r="AR262" s="998"/>
      <c r="AS262" s="999"/>
      <c r="AT262" s="2"/>
      <c r="AU262" s="2"/>
      <c r="AV262" s="2"/>
    </row>
    <row r="263" spans="1:48" s="4" customFormat="1" ht="12" customHeight="1">
      <c r="A263" s="25"/>
      <c r="B263" s="986" t="s">
        <v>721</v>
      </c>
      <c r="C263" s="987"/>
      <c r="D263" s="987"/>
      <c r="E263" s="987"/>
      <c r="F263" s="987"/>
      <c r="G263" s="987"/>
      <c r="H263" s="987"/>
      <c r="I263" s="987"/>
      <c r="J263" s="987"/>
      <c r="K263" s="987"/>
      <c r="L263" s="987"/>
      <c r="M263" s="988"/>
      <c r="N263" s="1008"/>
      <c r="O263" s="1009"/>
      <c r="P263" s="1009"/>
      <c r="Q263" s="1009"/>
      <c r="R263" s="1009"/>
      <c r="S263" s="1009"/>
      <c r="T263" s="1009"/>
      <c r="U263" s="1009"/>
      <c r="V263" s="1009"/>
      <c r="W263" s="1009"/>
      <c r="X263" s="1009"/>
      <c r="Y263" s="1009"/>
      <c r="Z263" s="1009"/>
      <c r="AA263" s="1009"/>
      <c r="AB263" s="1009"/>
      <c r="AC263" s="1009"/>
      <c r="AD263" s="1009"/>
      <c r="AE263" s="1009"/>
      <c r="AF263" s="1009"/>
      <c r="AG263" s="1009"/>
      <c r="AH263" s="1009"/>
      <c r="AI263" s="1009"/>
      <c r="AJ263" s="1009"/>
      <c r="AK263" s="1009"/>
      <c r="AL263" s="1009"/>
      <c r="AM263" s="996" t="s">
        <v>1065</v>
      </c>
      <c r="AN263" s="996"/>
      <c r="AO263" s="996"/>
      <c r="AP263" s="996"/>
      <c r="AQ263" s="996"/>
      <c r="AR263" s="996"/>
      <c r="AS263" s="997"/>
      <c r="AT263" s="2"/>
      <c r="AU263" s="2"/>
      <c r="AV263" s="2"/>
    </row>
    <row r="264" spans="1:48" s="4" customFormat="1" ht="12" customHeight="1">
      <c r="A264" s="25"/>
      <c r="B264" s="989"/>
      <c r="C264" s="990"/>
      <c r="D264" s="990"/>
      <c r="E264" s="990"/>
      <c r="F264" s="990"/>
      <c r="G264" s="990"/>
      <c r="H264" s="990"/>
      <c r="I264" s="990"/>
      <c r="J264" s="990"/>
      <c r="K264" s="990"/>
      <c r="L264" s="990"/>
      <c r="M264" s="991"/>
      <c r="N264" s="1010"/>
      <c r="O264" s="1011"/>
      <c r="P264" s="1011"/>
      <c r="Q264" s="1011"/>
      <c r="R264" s="1011"/>
      <c r="S264" s="1011"/>
      <c r="T264" s="1011"/>
      <c r="U264" s="1011"/>
      <c r="V264" s="1011"/>
      <c r="W264" s="1011"/>
      <c r="X264" s="1011"/>
      <c r="Y264" s="1011"/>
      <c r="Z264" s="1011"/>
      <c r="AA264" s="1011"/>
      <c r="AB264" s="1011"/>
      <c r="AC264" s="1011"/>
      <c r="AD264" s="1011"/>
      <c r="AE264" s="1011"/>
      <c r="AF264" s="1011"/>
      <c r="AG264" s="1011"/>
      <c r="AH264" s="1011"/>
      <c r="AI264" s="1011"/>
      <c r="AJ264" s="1011"/>
      <c r="AK264" s="1011"/>
      <c r="AL264" s="1011"/>
      <c r="AM264" s="998"/>
      <c r="AN264" s="998"/>
      <c r="AO264" s="998"/>
      <c r="AP264" s="998"/>
      <c r="AQ264" s="998"/>
      <c r="AR264" s="998"/>
      <c r="AS264" s="999"/>
      <c r="AT264" s="2"/>
      <c r="AU264" s="2"/>
      <c r="AV264" s="2"/>
    </row>
    <row r="265" spans="1:48" s="4" customFormat="1" ht="13.5" customHeight="1">
      <c r="A265" s="25"/>
      <c r="B265" s="307" t="s">
        <v>735</v>
      </c>
      <c r="C265" s="25"/>
      <c r="D265" s="27"/>
      <c r="E265" s="57"/>
      <c r="F265" s="57"/>
      <c r="G265" s="57"/>
      <c r="H265" s="57"/>
      <c r="I265" s="57"/>
      <c r="J265" s="57"/>
      <c r="K265" s="57"/>
      <c r="L265" s="57"/>
      <c r="M265" s="57"/>
      <c r="N265" s="57"/>
      <c r="O265" s="57"/>
      <c r="P265" s="57"/>
      <c r="Q265" s="57"/>
      <c r="R265" s="57"/>
      <c r="S265" s="57"/>
      <c r="T265" s="57"/>
      <c r="U265" s="57"/>
      <c r="V265" s="57"/>
      <c r="W265" s="77"/>
      <c r="X265" s="77"/>
      <c r="Y265" s="77"/>
      <c r="Z265" s="57"/>
      <c r="AA265" s="57"/>
      <c r="AB265" s="57"/>
      <c r="AC265" s="57"/>
      <c r="AD265" s="57"/>
      <c r="AE265" s="57"/>
      <c r="AF265" s="57"/>
      <c r="AG265" s="57"/>
      <c r="AH265" s="57"/>
      <c r="AI265" s="57"/>
      <c r="AJ265" s="57"/>
      <c r="AK265" s="57"/>
      <c r="AL265" s="57"/>
      <c r="AM265" s="57"/>
      <c r="AN265" s="57"/>
      <c r="AO265" s="57"/>
      <c r="AP265" s="57"/>
      <c r="AQ265" s="57"/>
      <c r="AR265" s="57"/>
      <c r="AS265" s="57"/>
      <c r="AT265" s="2"/>
      <c r="AU265" s="2"/>
      <c r="AV265" s="2"/>
    </row>
    <row r="266" spans="1:48" s="4" customFormat="1" ht="13.5" customHeight="1">
      <c r="A266" s="25"/>
      <c r="B266" s="307" t="s">
        <v>1085</v>
      </c>
      <c r="C266" s="25"/>
      <c r="D266" s="27"/>
      <c r="E266" s="57"/>
      <c r="F266" s="57"/>
      <c r="G266" s="57"/>
      <c r="H266" s="57"/>
      <c r="I266" s="57"/>
      <c r="J266" s="57"/>
      <c r="K266" s="57"/>
      <c r="L266" s="57"/>
      <c r="M266" s="57"/>
      <c r="N266" s="57"/>
      <c r="O266" s="57"/>
      <c r="P266" s="57"/>
      <c r="Q266" s="57"/>
      <c r="R266" s="57"/>
      <c r="S266" s="57"/>
      <c r="T266" s="57"/>
      <c r="U266" s="57"/>
      <c r="V266" s="57"/>
      <c r="W266" s="77"/>
      <c r="X266" s="77"/>
      <c r="Y266" s="77"/>
      <c r="Z266" s="57"/>
      <c r="AA266" s="57"/>
      <c r="AB266" s="57"/>
      <c r="AC266" s="57"/>
      <c r="AD266" s="57"/>
      <c r="AE266" s="57"/>
      <c r="AF266" s="57"/>
      <c r="AG266" s="57"/>
      <c r="AH266" s="57"/>
      <c r="AI266" s="57"/>
      <c r="AJ266" s="57"/>
      <c r="AK266" s="57"/>
      <c r="AL266" s="57"/>
      <c r="AM266" s="57"/>
      <c r="AN266" s="57"/>
      <c r="AO266" s="57"/>
      <c r="AP266" s="57"/>
      <c r="AQ266" s="57"/>
      <c r="AR266" s="57"/>
      <c r="AS266" s="57"/>
      <c r="AT266" s="2"/>
      <c r="AU266" s="2"/>
      <c r="AV266" s="2"/>
    </row>
    <row r="267" spans="1:48" s="4" customFormat="1" ht="13.5" customHeight="1">
      <c r="A267" s="22"/>
      <c r="B267" s="22"/>
      <c r="C267" s="22"/>
      <c r="D267" s="22"/>
      <c r="E267" s="22"/>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2"/>
      <c r="AK267" s="22"/>
      <c r="AL267" s="22"/>
      <c r="AM267" s="22"/>
      <c r="AN267" s="22"/>
      <c r="AO267" s="22"/>
      <c r="AP267" s="22"/>
      <c r="AQ267" s="22"/>
      <c r="AR267" s="25"/>
      <c r="AS267" s="25"/>
    </row>
    <row r="268" spans="1:48" s="4" customFormat="1" ht="13.5" customHeight="1">
      <c r="A268" s="22"/>
      <c r="B268" s="22"/>
      <c r="C268" s="22" t="s">
        <v>736</v>
      </c>
      <c r="E268" s="22"/>
      <c r="F268" s="22"/>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2"/>
      <c r="AL268" s="22"/>
      <c r="AM268" s="22"/>
      <c r="AN268" s="22"/>
      <c r="AO268" s="22"/>
      <c r="AP268" s="22"/>
      <c r="AQ268" s="22"/>
      <c r="AR268" s="22"/>
      <c r="AS268" s="25"/>
    </row>
    <row r="269" spans="1:48" s="4" customFormat="1" ht="13.5" customHeight="1">
      <c r="A269" s="22"/>
      <c r="B269" s="25"/>
      <c r="C269" s="25"/>
      <c r="D269" s="22" t="s">
        <v>79</v>
      </c>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2"/>
      <c r="AJ269" s="22"/>
      <c r="AK269" s="22"/>
      <c r="AL269" s="22"/>
      <c r="AM269" s="22"/>
      <c r="AN269" s="22"/>
      <c r="AO269" s="22"/>
      <c r="AP269" s="25"/>
      <c r="AQ269" s="25"/>
      <c r="AR269" s="25"/>
      <c r="AS269" s="25"/>
    </row>
    <row r="270" spans="1:48" s="4" customFormat="1" ht="13.5" customHeight="1">
      <c r="A270" s="22"/>
      <c r="B270" s="25"/>
      <c r="C270" s="25"/>
      <c r="D270" s="946"/>
      <c r="E270" s="947"/>
      <c r="F270" s="947"/>
      <c r="G270" s="947"/>
      <c r="H270" s="947"/>
      <c r="I270" s="947"/>
      <c r="J270" s="947"/>
      <c r="K270" s="948"/>
      <c r="L270" s="946" t="s">
        <v>13</v>
      </c>
      <c r="M270" s="947"/>
      <c r="N270" s="947"/>
      <c r="O270" s="947"/>
      <c r="P270" s="947"/>
      <c r="Q270" s="947"/>
      <c r="R270" s="947"/>
      <c r="S270" s="947"/>
      <c r="T270" s="947"/>
      <c r="U270" s="947"/>
      <c r="V270" s="948"/>
      <c r="W270" s="980" t="s">
        <v>77</v>
      </c>
      <c r="X270" s="981"/>
      <c r="Y270" s="982"/>
      <c r="Z270" s="946" t="s">
        <v>78</v>
      </c>
      <c r="AA270" s="947"/>
      <c r="AB270" s="947"/>
      <c r="AC270" s="947"/>
      <c r="AD270" s="947"/>
      <c r="AE270" s="947"/>
      <c r="AF270" s="947"/>
      <c r="AG270" s="947"/>
      <c r="AH270" s="947"/>
      <c r="AI270" s="947"/>
      <c r="AJ270" s="947"/>
      <c r="AK270" s="947"/>
      <c r="AL270" s="947"/>
      <c r="AM270" s="948"/>
      <c r="AN270" s="22"/>
      <c r="AO270" s="22"/>
      <c r="AP270" s="25"/>
      <c r="AQ270" s="25"/>
      <c r="AR270" s="25"/>
      <c r="AS270" s="25"/>
    </row>
    <row r="271" spans="1:48" s="4" customFormat="1" ht="13.5" customHeight="1">
      <c r="A271" s="22"/>
      <c r="B271" s="25"/>
      <c r="C271" s="25"/>
      <c r="D271" s="952"/>
      <c r="E271" s="953"/>
      <c r="F271" s="953"/>
      <c r="G271" s="953"/>
      <c r="H271" s="953"/>
      <c r="I271" s="953"/>
      <c r="J271" s="953"/>
      <c r="K271" s="954"/>
      <c r="L271" s="952"/>
      <c r="M271" s="953"/>
      <c r="N271" s="953"/>
      <c r="O271" s="953"/>
      <c r="P271" s="953"/>
      <c r="Q271" s="953"/>
      <c r="R271" s="953"/>
      <c r="S271" s="953"/>
      <c r="T271" s="953"/>
      <c r="U271" s="953"/>
      <c r="V271" s="954"/>
      <c r="W271" s="983"/>
      <c r="X271" s="984"/>
      <c r="Y271" s="985"/>
      <c r="Z271" s="952"/>
      <c r="AA271" s="953"/>
      <c r="AB271" s="953"/>
      <c r="AC271" s="953"/>
      <c r="AD271" s="953"/>
      <c r="AE271" s="953"/>
      <c r="AF271" s="953"/>
      <c r="AG271" s="953"/>
      <c r="AH271" s="953"/>
      <c r="AI271" s="953"/>
      <c r="AJ271" s="953"/>
      <c r="AK271" s="953"/>
      <c r="AL271" s="953"/>
      <c r="AM271" s="954"/>
      <c r="AN271" s="22"/>
      <c r="AO271" s="22"/>
      <c r="AP271" s="25"/>
      <c r="AQ271" s="25"/>
      <c r="AR271" s="25"/>
      <c r="AS271" s="25"/>
    </row>
    <row r="272" spans="1:48" s="4" customFormat="1" ht="18.75" customHeight="1">
      <c r="A272" s="22"/>
      <c r="B272" s="22"/>
      <c r="C272" s="22"/>
      <c r="D272" s="808" t="s">
        <v>69</v>
      </c>
      <c r="E272" s="809"/>
      <c r="F272" s="809"/>
      <c r="G272" s="809"/>
      <c r="H272" s="809"/>
      <c r="I272" s="809"/>
      <c r="J272" s="809"/>
      <c r="K272" s="810"/>
      <c r="L272" s="977"/>
      <c r="M272" s="978"/>
      <c r="N272" s="978"/>
      <c r="O272" s="978"/>
      <c r="P272" s="978"/>
      <c r="Q272" s="978"/>
      <c r="R272" s="978"/>
      <c r="S272" s="978"/>
      <c r="T272" s="978"/>
      <c r="U272" s="978"/>
      <c r="V272" s="979"/>
      <c r="W272" s="969"/>
      <c r="X272" s="970"/>
      <c r="Y272" s="971"/>
      <c r="Z272" s="969"/>
      <c r="AA272" s="970"/>
      <c r="AB272" s="970"/>
      <c r="AC272" s="970"/>
      <c r="AD272" s="970"/>
      <c r="AE272" s="970"/>
      <c r="AF272" s="970"/>
      <c r="AG272" s="971"/>
      <c r="AH272" s="972" t="s">
        <v>1086</v>
      </c>
      <c r="AI272" s="973"/>
      <c r="AJ272" s="973"/>
      <c r="AK272" s="973"/>
      <c r="AL272" s="973"/>
      <c r="AM272" s="974"/>
      <c r="AN272" s="22"/>
      <c r="AO272" s="22"/>
      <c r="AP272" s="25"/>
      <c r="AQ272" s="25"/>
      <c r="AR272" s="25"/>
      <c r="AS272" s="25"/>
    </row>
    <row r="273" spans="1:56" s="4" customFormat="1" ht="18.75" customHeight="1">
      <c r="A273" s="22"/>
      <c r="B273" s="22"/>
      <c r="C273" s="22"/>
      <c r="D273" s="778"/>
      <c r="E273" s="779"/>
      <c r="F273" s="779"/>
      <c r="G273" s="779"/>
      <c r="H273" s="779"/>
      <c r="I273" s="779"/>
      <c r="J273" s="779"/>
      <c r="K273" s="780"/>
      <c r="L273" s="977"/>
      <c r="M273" s="978"/>
      <c r="N273" s="978"/>
      <c r="O273" s="978"/>
      <c r="P273" s="978"/>
      <c r="Q273" s="978"/>
      <c r="R273" s="978"/>
      <c r="S273" s="978"/>
      <c r="T273" s="978"/>
      <c r="U273" s="978"/>
      <c r="V273" s="979"/>
      <c r="W273" s="969"/>
      <c r="X273" s="970"/>
      <c r="Y273" s="971"/>
      <c r="Z273" s="969"/>
      <c r="AA273" s="970"/>
      <c r="AB273" s="970"/>
      <c r="AC273" s="970"/>
      <c r="AD273" s="970"/>
      <c r="AE273" s="970"/>
      <c r="AF273" s="970"/>
      <c r="AG273" s="971"/>
      <c r="AH273" s="972" t="s">
        <v>1087</v>
      </c>
      <c r="AI273" s="973"/>
      <c r="AJ273" s="973"/>
      <c r="AK273" s="973"/>
      <c r="AL273" s="973"/>
      <c r="AM273" s="974"/>
      <c r="AN273" s="22"/>
      <c r="AO273" s="22"/>
      <c r="AP273" s="25"/>
      <c r="AQ273" s="25"/>
      <c r="AR273" s="25"/>
      <c r="AS273" s="25"/>
      <c r="AX273" s="498"/>
      <c r="AY273" s="498" t="s">
        <v>173</v>
      </c>
      <c r="AZ273" s="498" t="s">
        <v>174</v>
      </c>
      <c r="BA273" s="498" t="s">
        <v>1088</v>
      </c>
      <c r="BB273" s="498" t="s">
        <v>175</v>
      </c>
      <c r="BC273" s="498" t="s">
        <v>176</v>
      </c>
      <c r="BD273" s="498" t="s">
        <v>177</v>
      </c>
    </row>
    <row r="274" spans="1:56" s="4" customFormat="1" ht="18.75" customHeight="1">
      <c r="A274" s="22"/>
      <c r="B274" s="22"/>
      <c r="C274" s="22"/>
      <c r="D274" s="781"/>
      <c r="E274" s="782"/>
      <c r="F274" s="782"/>
      <c r="G274" s="782"/>
      <c r="H274" s="782"/>
      <c r="I274" s="782"/>
      <c r="J274" s="782"/>
      <c r="K274" s="783"/>
      <c r="L274" s="977"/>
      <c r="M274" s="978"/>
      <c r="N274" s="978"/>
      <c r="O274" s="978"/>
      <c r="P274" s="978"/>
      <c r="Q274" s="978"/>
      <c r="R274" s="978"/>
      <c r="S274" s="978"/>
      <c r="T274" s="978"/>
      <c r="U274" s="978"/>
      <c r="V274" s="979"/>
      <c r="W274" s="969"/>
      <c r="X274" s="970"/>
      <c r="Y274" s="971"/>
      <c r="Z274" s="976"/>
      <c r="AA274" s="726"/>
      <c r="AB274" s="726"/>
      <c r="AC274" s="726"/>
      <c r="AD274" s="726"/>
      <c r="AE274" s="726"/>
      <c r="AF274" s="726"/>
      <c r="AG274" s="727"/>
      <c r="AH274" s="972" t="s">
        <v>1089</v>
      </c>
      <c r="AI274" s="973"/>
      <c r="AJ274" s="973"/>
      <c r="AK274" s="973"/>
      <c r="AL274" s="973"/>
      <c r="AM274" s="974"/>
      <c r="AN274" s="22"/>
      <c r="AO274" s="22"/>
      <c r="AP274" s="25"/>
      <c r="AQ274" s="25"/>
      <c r="AR274" s="25"/>
      <c r="AS274" s="25"/>
      <c r="AX274" s="498" t="s">
        <v>178</v>
      </c>
      <c r="AY274" s="498" t="s">
        <v>178</v>
      </c>
      <c r="AZ274" s="498" t="s">
        <v>178</v>
      </c>
      <c r="BA274" s="498" t="s">
        <v>178</v>
      </c>
      <c r="BB274" s="498" t="s">
        <v>178</v>
      </c>
      <c r="BC274" s="498"/>
      <c r="BD274" s="499" t="s">
        <v>179</v>
      </c>
    </row>
    <row r="275" spans="1:56" s="4" customFormat="1" ht="18.75" customHeight="1">
      <c r="A275" s="22"/>
      <c r="B275" s="22"/>
      <c r="C275" s="22"/>
      <c r="D275" s="969" t="s">
        <v>70</v>
      </c>
      <c r="E275" s="970"/>
      <c r="F275" s="970"/>
      <c r="G275" s="970"/>
      <c r="H275" s="970"/>
      <c r="I275" s="970"/>
      <c r="J275" s="970"/>
      <c r="K275" s="970"/>
      <c r="L275" s="970"/>
      <c r="M275" s="970"/>
      <c r="N275" s="970"/>
      <c r="O275" s="970"/>
      <c r="P275" s="970"/>
      <c r="Q275" s="970"/>
      <c r="R275" s="970"/>
      <c r="S275" s="970"/>
      <c r="T275" s="970"/>
      <c r="U275" s="970"/>
      <c r="V275" s="971"/>
      <c r="W275" s="969"/>
      <c r="X275" s="970"/>
      <c r="Y275" s="970"/>
      <c r="Z275" s="970"/>
      <c r="AA275" s="970"/>
      <c r="AB275" s="970"/>
      <c r="AC275" s="970"/>
      <c r="AD275" s="970"/>
      <c r="AE275" s="970"/>
      <c r="AF275" s="970"/>
      <c r="AG275" s="971"/>
      <c r="AH275" s="972" t="s">
        <v>71</v>
      </c>
      <c r="AI275" s="973"/>
      <c r="AJ275" s="973"/>
      <c r="AK275" s="973"/>
      <c r="AL275" s="973"/>
      <c r="AM275" s="974"/>
      <c r="AN275" s="22"/>
      <c r="AO275" s="22"/>
      <c r="AP275" s="25"/>
      <c r="AQ275" s="25"/>
      <c r="AR275" s="25"/>
      <c r="AS275" s="25"/>
      <c r="AX275" s="498" t="s">
        <v>180</v>
      </c>
      <c r="AY275" s="498" t="s">
        <v>181</v>
      </c>
      <c r="AZ275" s="498" t="s">
        <v>182</v>
      </c>
      <c r="BA275" s="498" t="s">
        <v>183</v>
      </c>
      <c r="BB275" s="498" t="s">
        <v>184</v>
      </c>
      <c r="BC275" s="498"/>
      <c r="BD275" s="500"/>
    </row>
    <row r="276" spans="1:56" s="4" customFormat="1" ht="18.75" customHeight="1">
      <c r="A276" s="22"/>
      <c r="B276" s="22"/>
      <c r="C276" s="22"/>
      <c r="D276" s="969" t="s">
        <v>154</v>
      </c>
      <c r="E276" s="970"/>
      <c r="F276" s="970"/>
      <c r="G276" s="970"/>
      <c r="H276" s="970"/>
      <c r="I276" s="970"/>
      <c r="J276" s="970"/>
      <c r="K276" s="970"/>
      <c r="L276" s="970"/>
      <c r="M276" s="970"/>
      <c r="N276" s="970"/>
      <c r="O276" s="970"/>
      <c r="P276" s="970"/>
      <c r="Q276" s="970"/>
      <c r="R276" s="970"/>
      <c r="S276" s="970"/>
      <c r="T276" s="970"/>
      <c r="U276" s="970"/>
      <c r="V276" s="971"/>
      <c r="W276" s="969"/>
      <c r="X276" s="970"/>
      <c r="Y276" s="970"/>
      <c r="Z276" s="970"/>
      <c r="AA276" s="970"/>
      <c r="AB276" s="970"/>
      <c r="AC276" s="970"/>
      <c r="AD276" s="970"/>
      <c r="AE276" s="970"/>
      <c r="AF276" s="970"/>
      <c r="AG276" s="971"/>
      <c r="AH276" s="972" t="s">
        <v>1090</v>
      </c>
      <c r="AI276" s="973"/>
      <c r="AJ276" s="973"/>
      <c r="AK276" s="973"/>
      <c r="AL276" s="973"/>
      <c r="AM276" s="974"/>
      <c r="AN276" s="22"/>
      <c r="AO276" s="22"/>
      <c r="AP276" s="25"/>
      <c r="AQ276" s="25"/>
      <c r="AR276" s="25"/>
      <c r="AS276" s="25"/>
      <c r="AX276" s="498" t="s">
        <v>185</v>
      </c>
      <c r="AY276" s="498" t="s">
        <v>186</v>
      </c>
      <c r="AZ276" s="498" t="s">
        <v>1091</v>
      </c>
      <c r="BA276" s="498" t="s">
        <v>187</v>
      </c>
      <c r="BB276" s="498" t="s">
        <v>188</v>
      </c>
      <c r="BC276" s="498"/>
      <c r="BD276" s="500"/>
    </row>
    <row r="277" spans="1:56" s="4" customFormat="1" ht="18.75" customHeight="1">
      <c r="A277" s="22"/>
      <c r="B277" s="22"/>
      <c r="C277" s="22"/>
      <c r="D277" s="963" t="s">
        <v>153</v>
      </c>
      <c r="E277" s="963"/>
      <c r="F277" s="963"/>
      <c r="G277" s="963"/>
      <c r="H277" s="963"/>
      <c r="I277" s="963"/>
      <c r="J277" s="963"/>
      <c r="K277" s="963"/>
      <c r="L277" s="963"/>
      <c r="M277" s="963"/>
      <c r="N277" s="963"/>
      <c r="O277" s="963"/>
      <c r="P277" s="963"/>
      <c r="Q277" s="963"/>
      <c r="R277" s="963"/>
      <c r="S277" s="963"/>
      <c r="T277" s="963"/>
      <c r="U277" s="963"/>
      <c r="V277" s="963"/>
      <c r="W277" s="963"/>
      <c r="X277" s="963"/>
      <c r="Y277" s="963"/>
      <c r="Z277" s="963"/>
      <c r="AA277" s="963"/>
      <c r="AB277" s="963"/>
      <c r="AC277" s="963"/>
      <c r="AD277" s="963"/>
      <c r="AE277" s="963"/>
      <c r="AF277" s="963"/>
      <c r="AG277" s="963"/>
      <c r="AH277" s="975" t="s">
        <v>72</v>
      </c>
      <c r="AI277" s="975"/>
      <c r="AJ277" s="975"/>
      <c r="AK277" s="975"/>
      <c r="AL277" s="975"/>
      <c r="AM277" s="975"/>
      <c r="AN277" s="22"/>
      <c r="AO277" s="22"/>
      <c r="AP277" s="25"/>
      <c r="AQ277" s="25"/>
      <c r="AR277" s="25"/>
      <c r="AS277" s="25"/>
      <c r="AX277" s="498" t="s">
        <v>189</v>
      </c>
      <c r="AY277" s="498" t="s">
        <v>114</v>
      </c>
      <c r="AZ277" s="498" t="s">
        <v>190</v>
      </c>
      <c r="BA277" s="498" t="s">
        <v>191</v>
      </c>
      <c r="BB277" s="498" t="s">
        <v>114</v>
      </c>
      <c r="BC277" s="498"/>
      <c r="BD277" s="500"/>
    </row>
    <row r="278" spans="1:56" s="4" customFormat="1" ht="13.5" customHeight="1">
      <c r="A278" s="22"/>
      <c r="B278" s="22"/>
      <c r="C278" s="22"/>
      <c r="D278" s="51" t="s">
        <v>152</v>
      </c>
      <c r="E278" s="501"/>
      <c r="F278" s="501"/>
      <c r="G278" s="501"/>
      <c r="H278" s="501"/>
      <c r="I278" s="501"/>
      <c r="J278" s="501"/>
      <c r="K278" s="501"/>
      <c r="L278" s="501"/>
      <c r="M278" s="501"/>
      <c r="N278" s="501"/>
      <c r="O278" s="501"/>
      <c r="P278" s="501"/>
      <c r="Q278" s="501"/>
      <c r="R278" s="501"/>
      <c r="S278" s="501"/>
      <c r="T278" s="501"/>
      <c r="U278" s="501"/>
      <c r="V278" s="501"/>
      <c r="W278" s="501"/>
      <c r="X278" s="501"/>
      <c r="Y278" s="501"/>
      <c r="Z278" s="501"/>
      <c r="AA278" s="501"/>
      <c r="AB278" s="501"/>
      <c r="AC278" s="426"/>
      <c r="AD278" s="426"/>
      <c r="AE278" s="426"/>
      <c r="AF278" s="426"/>
      <c r="AG278" s="426"/>
      <c r="AH278" s="426"/>
      <c r="AI278" s="426"/>
      <c r="AJ278" s="426"/>
      <c r="AK278" s="426"/>
      <c r="AL278" s="426"/>
      <c r="AM278" s="426"/>
      <c r="AN278" s="22"/>
      <c r="AO278" s="22"/>
      <c r="AP278" s="25"/>
      <c r="AQ278" s="25"/>
      <c r="AR278" s="25"/>
      <c r="AS278" s="25"/>
      <c r="AX278" s="498" t="s">
        <v>192</v>
      </c>
      <c r="AY278" s="498"/>
      <c r="AZ278" s="498" t="s">
        <v>193</v>
      </c>
      <c r="BA278" s="498" t="s">
        <v>194</v>
      </c>
      <c r="BB278" s="498"/>
      <c r="BC278" s="498"/>
      <c r="BD278" s="500"/>
    </row>
    <row r="279" spans="1:56" s="4" customFormat="1">
      <c r="A279" s="22"/>
      <c r="B279" s="22"/>
      <c r="C279" s="22"/>
      <c r="D279" s="51" t="s">
        <v>85</v>
      </c>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22"/>
      <c r="AD279" s="502"/>
      <c r="AE279" s="502"/>
      <c r="AF279" s="502"/>
      <c r="AG279" s="502"/>
      <c r="AH279" s="502"/>
      <c r="AI279" s="502"/>
      <c r="AJ279" s="502"/>
      <c r="AK279" s="502"/>
      <c r="AL279" s="502"/>
      <c r="AM279" s="502"/>
      <c r="AN279" s="22"/>
      <c r="AO279" s="22"/>
      <c r="AP279" s="25"/>
      <c r="AQ279" s="25"/>
      <c r="AR279" s="25"/>
      <c r="AS279" s="25"/>
      <c r="AX279" s="498" t="s">
        <v>195</v>
      </c>
      <c r="AY279" s="498"/>
      <c r="AZ279" s="498" t="s">
        <v>114</v>
      </c>
      <c r="BA279" s="498" t="s">
        <v>196</v>
      </c>
      <c r="BB279" s="498"/>
      <c r="BC279" s="498"/>
      <c r="BD279" s="498"/>
    </row>
    <row r="280" spans="1:56" s="4" customFormat="1">
      <c r="A280" s="22"/>
      <c r="B280" s="22"/>
      <c r="C280" s="22"/>
      <c r="D280" s="51" t="s">
        <v>87</v>
      </c>
      <c r="E280" s="502"/>
      <c r="F280" s="502"/>
      <c r="G280" s="502"/>
      <c r="H280" s="502"/>
      <c r="I280" s="502"/>
      <c r="J280" s="502"/>
      <c r="K280" s="502"/>
      <c r="L280" s="502"/>
      <c r="M280" s="502"/>
      <c r="N280" s="502"/>
      <c r="O280" s="502"/>
      <c r="P280" s="502"/>
      <c r="Q280" s="502"/>
      <c r="R280" s="502"/>
      <c r="S280" s="502"/>
      <c r="T280" s="502"/>
      <c r="U280" s="502"/>
      <c r="V280" s="502"/>
      <c r="W280" s="502"/>
      <c r="X280" s="502"/>
      <c r="Y280" s="502"/>
      <c r="Z280" s="502"/>
      <c r="AA280" s="502"/>
      <c r="AB280" s="502"/>
      <c r="AC280" s="22"/>
      <c r="AD280" s="502"/>
      <c r="AE280" s="502"/>
      <c r="AF280" s="502"/>
      <c r="AG280" s="502"/>
      <c r="AH280" s="503"/>
      <c r="AI280" s="502"/>
      <c r="AJ280" s="502"/>
      <c r="AK280" s="502"/>
      <c r="AL280" s="502"/>
      <c r="AM280" s="502"/>
      <c r="AN280" s="22"/>
      <c r="AO280" s="22"/>
      <c r="AP280" s="25"/>
      <c r="AQ280" s="25"/>
      <c r="AR280" s="25"/>
      <c r="AS280" s="25"/>
      <c r="AX280" s="498"/>
      <c r="AY280" s="498"/>
      <c r="AZ280" s="498"/>
      <c r="BA280" s="498" t="s">
        <v>197</v>
      </c>
      <c r="BB280" s="498"/>
      <c r="BC280" s="498"/>
      <c r="BD280" s="498"/>
    </row>
    <row r="281" spans="1:56" s="4" customFormat="1">
      <c r="A281" s="497"/>
      <c r="B281" s="22"/>
      <c r="C281" s="22"/>
      <c r="D281" s="22"/>
      <c r="E281" s="22"/>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2"/>
      <c r="AK281" s="22"/>
      <c r="AL281" s="22"/>
      <c r="AM281" s="22"/>
      <c r="AN281" s="22"/>
      <c r="AO281" s="22"/>
      <c r="AP281" s="22"/>
      <c r="AQ281" s="22"/>
      <c r="AR281" s="25"/>
      <c r="AS281" s="25"/>
      <c r="AX281" s="498"/>
      <c r="AY281" s="498"/>
      <c r="AZ281" s="498"/>
      <c r="BA281" s="498" t="s">
        <v>114</v>
      </c>
      <c r="BB281" s="498"/>
      <c r="BC281" s="498"/>
      <c r="BD281" s="498"/>
    </row>
    <row r="282" spans="1:56" s="4" customFormat="1">
      <c r="A282" s="22"/>
      <c r="B282" s="22"/>
      <c r="C282" s="22"/>
      <c r="D282" s="25" t="s">
        <v>932</v>
      </c>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2"/>
      <c r="AJ282" s="22"/>
      <c r="AK282" s="22"/>
      <c r="AL282" s="22"/>
      <c r="AM282" s="22"/>
      <c r="AN282" s="22"/>
      <c r="AO282" s="22"/>
      <c r="AP282" s="25"/>
      <c r="AQ282" s="25"/>
      <c r="AR282" s="25"/>
      <c r="AS282" s="25"/>
    </row>
    <row r="283" spans="1:56" ht="18" customHeight="1">
      <c r="A283" s="22"/>
      <c r="B283" s="22"/>
      <c r="C283" s="22"/>
      <c r="D283" s="25"/>
      <c r="E283" s="22" t="s">
        <v>41</v>
      </c>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2"/>
      <c r="AJ283" s="22"/>
      <c r="AK283" s="22"/>
      <c r="AL283" s="22"/>
      <c r="AM283" s="22"/>
      <c r="AN283" s="22"/>
      <c r="AO283" s="22"/>
    </row>
    <row r="284" spans="1:56" ht="20.25" customHeight="1">
      <c r="A284" s="22"/>
      <c r="B284" s="22"/>
      <c r="C284" s="22"/>
      <c r="D284" s="940" t="s">
        <v>42</v>
      </c>
      <c r="E284" s="940"/>
      <c r="F284" s="940"/>
      <c r="G284" s="940"/>
      <c r="H284" s="940"/>
      <c r="I284" s="940"/>
      <c r="J284" s="940"/>
      <c r="K284" s="940"/>
      <c r="L284" s="942" t="s">
        <v>1092</v>
      </c>
      <c r="M284" s="942"/>
      <c r="N284" s="942"/>
      <c r="O284" s="943" t="s">
        <v>43</v>
      </c>
      <c r="P284" s="944"/>
      <c r="Q284" s="944"/>
      <c r="R284" s="944"/>
      <c r="S284" s="944"/>
      <c r="T284" s="944"/>
      <c r="U284" s="944"/>
      <c r="V284" s="944"/>
      <c r="W284" s="944"/>
      <c r="X284" s="944"/>
      <c r="Y284" s="944"/>
      <c r="Z284" s="944"/>
      <c r="AA284" s="944"/>
      <c r="AB284" s="944"/>
      <c r="AC284" s="944"/>
      <c r="AD284" s="944"/>
      <c r="AE284" s="944"/>
      <c r="AF284" s="944"/>
      <c r="AG284" s="944"/>
      <c r="AH284" s="944"/>
      <c r="AI284" s="944"/>
      <c r="AJ284" s="944"/>
      <c r="AK284" s="944"/>
      <c r="AL284" s="944"/>
      <c r="AM284" s="945"/>
      <c r="AN284" s="22"/>
      <c r="AO284" s="22"/>
    </row>
    <row r="285" spans="1:56" ht="20.25" customHeight="1">
      <c r="A285" s="22"/>
      <c r="B285" s="22"/>
      <c r="C285" s="22"/>
      <c r="D285" s="946" t="s">
        <v>933</v>
      </c>
      <c r="E285" s="947"/>
      <c r="F285" s="947"/>
      <c r="G285" s="947"/>
      <c r="H285" s="947"/>
      <c r="I285" s="947"/>
      <c r="J285" s="947"/>
      <c r="K285" s="948"/>
      <c r="L285" s="943" t="s">
        <v>89</v>
      </c>
      <c r="M285" s="944"/>
      <c r="N285" s="945" t="s">
        <v>90</v>
      </c>
      <c r="O285" s="940" t="s">
        <v>1093</v>
      </c>
      <c r="P285" s="940"/>
      <c r="Q285" s="955" t="s">
        <v>1094</v>
      </c>
      <c r="R285" s="956"/>
      <c r="S285" s="956"/>
      <c r="T285" s="956"/>
      <c r="U285" s="956"/>
      <c r="V285" s="956"/>
      <c r="W285" s="956"/>
      <c r="X285" s="956"/>
      <c r="Y285" s="956"/>
      <c r="Z285" s="956"/>
      <c r="AA285" s="956"/>
      <c r="AB285" s="956"/>
      <c r="AC285" s="956"/>
      <c r="AD285" s="956"/>
      <c r="AE285" s="956"/>
      <c r="AF285" s="956"/>
      <c r="AG285" s="956"/>
      <c r="AH285" s="956"/>
      <c r="AI285" s="956"/>
      <c r="AJ285" s="956"/>
      <c r="AK285" s="956"/>
      <c r="AL285" s="956"/>
      <c r="AM285" s="957"/>
      <c r="AN285" s="22"/>
      <c r="AO285" s="22"/>
    </row>
    <row r="286" spans="1:56" ht="20.25" customHeight="1">
      <c r="A286" s="22"/>
      <c r="B286" s="22"/>
      <c r="C286" s="22"/>
      <c r="D286" s="949"/>
      <c r="E286" s="950"/>
      <c r="F286" s="950"/>
      <c r="G286" s="950"/>
      <c r="H286" s="950"/>
      <c r="I286" s="950"/>
      <c r="J286" s="950"/>
      <c r="K286" s="951"/>
      <c r="L286" s="943"/>
      <c r="M286" s="944"/>
      <c r="N286" s="945"/>
      <c r="O286" s="940"/>
      <c r="P286" s="940"/>
      <c r="Q286" s="958"/>
      <c r="R286" s="959"/>
      <c r="S286" s="959"/>
      <c r="T286" s="959"/>
      <c r="U286" s="959"/>
      <c r="V286" s="959"/>
      <c r="W286" s="959"/>
      <c r="X286" s="959"/>
      <c r="Y286" s="959"/>
      <c r="Z286" s="959"/>
      <c r="AA286" s="959"/>
      <c r="AB286" s="959"/>
      <c r="AC286" s="959"/>
      <c r="AD286" s="959"/>
      <c r="AE286" s="959"/>
      <c r="AF286" s="959"/>
      <c r="AG286" s="959"/>
      <c r="AH286" s="959"/>
      <c r="AI286" s="959"/>
      <c r="AJ286" s="959"/>
      <c r="AK286" s="959"/>
      <c r="AL286" s="959"/>
      <c r="AM286" s="962"/>
      <c r="AN286" s="22"/>
      <c r="AO286" s="22"/>
    </row>
    <row r="287" spans="1:56" ht="29.25" customHeight="1">
      <c r="A287" s="22"/>
      <c r="B287" s="22"/>
      <c r="C287" s="22"/>
      <c r="D287" s="949"/>
      <c r="E287" s="950"/>
      <c r="F287" s="950"/>
      <c r="G287" s="950"/>
      <c r="H287" s="950"/>
      <c r="I287" s="950"/>
      <c r="J287" s="950"/>
      <c r="K287" s="951"/>
      <c r="L287" s="943" t="s">
        <v>89</v>
      </c>
      <c r="M287" s="944"/>
      <c r="N287" s="945" t="s">
        <v>90</v>
      </c>
      <c r="O287" s="963" t="s">
        <v>1095</v>
      </c>
      <c r="P287" s="963"/>
      <c r="Q287" s="964" t="s">
        <v>737</v>
      </c>
      <c r="R287" s="965"/>
      <c r="S287" s="965"/>
      <c r="T287" s="965"/>
      <c r="U287" s="965"/>
      <c r="V287" s="965"/>
      <c r="W287" s="965"/>
      <c r="X287" s="965"/>
      <c r="Y287" s="965"/>
      <c r="Z287" s="965"/>
      <c r="AA287" s="965"/>
      <c r="AB287" s="965"/>
      <c r="AC287" s="965"/>
      <c r="AD287" s="965"/>
      <c r="AE287" s="965"/>
      <c r="AF287" s="965"/>
      <c r="AG287" s="965"/>
      <c r="AH287" s="965"/>
      <c r="AI287" s="965"/>
      <c r="AJ287" s="965"/>
      <c r="AK287" s="965"/>
      <c r="AL287" s="965"/>
      <c r="AM287" s="966"/>
      <c r="AN287" s="22"/>
      <c r="AO287" s="22"/>
    </row>
    <row r="288" spans="1:56" ht="20.25" customHeight="1">
      <c r="A288" s="22"/>
      <c r="B288" s="22"/>
      <c r="C288" s="22"/>
      <c r="D288" s="949"/>
      <c r="E288" s="950"/>
      <c r="F288" s="950"/>
      <c r="G288" s="950"/>
      <c r="H288" s="950"/>
      <c r="I288" s="950"/>
      <c r="J288" s="950"/>
      <c r="K288" s="951"/>
      <c r="L288" s="943"/>
      <c r="M288" s="944"/>
      <c r="N288" s="945"/>
      <c r="O288" s="963"/>
      <c r="P288" s="963"/>
      <c r="Q288" s="967"/>
      <c r="R288" s="968"/>
      <c r="S288" s="968"/>
      <c r="T288" s="968"/>
      <c r="U288" s="968"/>
      <c r="V288" s="968"/>
      <c r="W288" s="968"/>
      <c r="X288" s="968"/>
      <c r="Y288" s="968"/>
      <c r="Z288" s="968"/>
      <c r="AA288" s="968"/>
      <c r="AB288" s="968"/>
      <c r="AC288" s="968"/>
      <c r="AD288" s="968"/>
      <c r="AE288" s="968"/>
      <c r="AF288" s="936"/>
      <c r="AG288" s="937"/>
      <c r="AH288" s="937"/>
      <c r="AI288" s="937"/>
      <c r="AJ288" s="937"/>
      <c r="AK288" s="938"/>
      <c r="AL288" s="936"/>
      <c r="AM288" s="939"/>
      <c r="AN288" s="22"/>
      <c r="AO288" s="22"/>
    </row>
    <row r="289" spans="1:45" ht="36.75" customHeight="1">
      <c r="A289" s="22"/>
      <c r="B289" s="22"/>
      <c r="C289" s="22"/>
      <c r="D289" s="949"/>
      <c r="E289" s="950"/>
      <c r="F289" s="950"/>
      <c r="G289" s="950"/>
      <c r="H289" s="950"/>
      <c r="I289" s="950"/>
      <c r="J289" s="950"/>
      <c r="K289" s="951"/>
      <c r="L289" s="444" t="s">
        <v>89</v>
      </c>
      <c r="M289" s="29"/>
      <c r="N289" s="81" t="s">
        <v>90</v>
      </c>
      <c r="O289" s="940" t="s">
        <v>1023</v>
      </c>
      <c r="P289" s="940"/>
      <c r="Q289" s="960" t="s">
        <v>88</v>
      </c>
      <c r="R289" s="960"/>
      <c r="S289" s="960"/>
      <c r="T289" s="960"/>
      <c r="U289" s="960"/>
      <c r="V289" s="960"/>
      <c r="W289" s="960"/>
      <c r="X289" s="960"/>
      <c r="Y289" s="960"/>
      <c r="Z289" s="960"/>
      <c r="AA289" s="960"/>
      <c r="AB289" s="960"/>
      <c r="AC289" s="960"/>
      <c r="AD289" s="960"/>
      <c r="AE289" s="960"/>
      <c r="AF289" s="960"/>
      <c r="AG289" s="960"/>
      <c r="AH289" s="960"/>
      <c r="AI289" s="960"/>
      <c r="AJ289" s="960"/>
      <c r="AK289" s="960"/>
      <c r="AL289" s="960"/>
      <c r="AM289" s="960"/>
      <c r="AN289" s="22"/>
      <c r="AO289" s="22"/>
    </row>
    <row r="290" spans="1:45" ht="36.75" customHeight="1">
      <c r="A290" s="22"/>
      <c r="B290" s="22"/>
      <c r="C290" s="22"/>
      <c r="D290" s="949"/>
      <c r="E290" s="950"/>
      <c r="F290" s="950"/>
      <c r="G290" s="950"/>
      <c r="H290" s="950"/>
      <c r="I290" s="950"/>
      <c r="J290" s="950"/>
      <c r="K290" s="951"/>
      <c r="L290" s="444" t="s">
        <v>89</v>
      </c>
      <c r="M290" s="29"/>
      <c r="N290" s="81" t="s">
        <v>90</v>
      </c>
      <c r="O290" s="940" t="s">
        <v>1025</v>
      </c>
      <c r="P290" s="940"/>
      <c r="Q290" s="960" t="s">
        <v>119</v>
      </c>
      <c r="R290" s="960"/>
      <c r="S290" s="960"/>
      <c r="T290" s="960"/>
      <c r="U290" s="960"/>
      <c r="V290" s="960"/>
      <c r="W290" s="960"/>
      <c r="X290" s="960"/>
      <c r="Y290" s="960"/>
      <c r="Z290" s="960"/>
      <c r="AA290" s="960"/>
      <c r="AB290" s="960"/>
      <c r="AC290" s="960"/>
      <c r="AD290" s="960"/>
      <c r="AE290" s="960"/>
      <c r="AF290" s="960"/>
      <c r="AG290" s="960"/>
      <c r="AH290" s="960"/>
      <c r="AI290" s="960"/>
      <c r="AJ290" s="960"/>
      <c r="AK290" s="960"/>
      <c r="AL290" s="960"/>
      <c r="AM290" s="960"/>
      <c r="AN290" s="22"/>
      <c r="AO290" s="22"/>
    </row>
    <row r="291" spans="1:45" ht="18" customHeight="1">
      <c r="A291" s="22"/>
      <c r="B291" s="22"/>
      <c r="C291" s="22"/>
      <c r="D291" s="949"/>
      <c r="E291" s="950"/>
      <c r="F291" s="950"/>
      <c r="G291" s="950"/>
      <c r="H291" s="950"/>
      <c r="I291" s="950"/>
      <c r="J291" s="950"/>
      <c r="K291" s="951"/>
      <c r="L291" s="444" t="s">
        <v>89</v>
      </c>
      <c r="M291" s="597"/>
      <c r="N291" s="81" t="s">
        <v>90</v>
      </c>
      <c r="O291" s="940" t="s">
        <v>1096</v>
      </c>
      <c r="P291" s="940"/>
      <c r="Q291" s="961" t="s">
        <v>118</v>
      </c>
      <c r="R291" s="961"/>
      <c r="S291" s="961"/>
      <c r="T291" s="961"/>
      <c r="U291" s="961"/>
      <c r="V291" s="961"/>
      <c r="W291" s="961"/>
      <c r="X291" s="961"/>
      <c r="Y291" s="961"/>
      <c r="Z291" s="961"/>
      <c r="AA291" s="961"/>
      <c r="AB291" s="961"/>
      <c r="AC291" s="961"/>
      <c r="AD291" s="961"/>
      <c r="AE291" s="961"/>
      <c r="AF291" s="961"/>
      <c r="AG291" s="961"/>
      <c r="AH291" s="961"/>
      <c r="AI291" s="961"/>
      <c r="AJ291" s="961"/>
      <c r="AK291" s="961"/>
      <c r="AL291" s="961"/>
      <c r="AM291" s="961"/>
      <c r="AN291" s="22"/>
      <c r="AO291" s="22"/>
    </row>
    <row r="292" spans="1:45" ht="18" customHeight="1">
      <c r="A292" s="22"/>
      <c r="B292" s="22"/>
      <c r="C292" s="22"/>
      <c r="D292" s="949"/>
      <c r="E292" s="950"/>
      <c r="F292" s="950"/>
      <c r="G292" s="950"/>
      <c r="H292" s="950"/>
      <c r="I292" s="950"/>
      <c r="J292" s="950"/>
      <c r="K292" s="951"/>
      <c r="L292" s="444" t="s">
        <v>89</v>
      </c>
      <c r="M292" s="597"/>
      <c r="N292" s="81" t="s">
        <v>90</v>
      </c>
      <c r="O292" s="940" t="s">
        <v>1022</v>
      </c>
      <c r="P292" s="940"/>
      <c r="Q292" s="941" t="s">
        <v>156</v>
      </c>
      <c r="R292" s="941"/>
      <c r="S292" s="941"/>
      <c r="T292" s="941"/>
      <c r="U292" s="941"/>
      <c r="V292" s="941"/>
      <c r="W292" s="941"/>
      <c r="X292" s="941"/>
      <c r="Y292" s="941"/>
      <c r="Z292" s="941"/>
      <c r="AA292" s="941"/>
      <c r="AB292" s="941"/>
      <c r="AC292" s="941"/>
      <c r="AD292" s="941"/>
      <c r="AE292" s="941"/>
      <c r="AF292" s="941"/>
      <c r="AG292" s="941"/>
      <c r="AH292" s="941"/>
      <c r="AI292" s="941"/>
      <c r="AJ292" s="941"/>
      <c r="AK292" s="941"/>
      <c r="AL292" s="941"/>
      <c r="AM292" s="941"/>
      <c r="AN292" s="22"/>
      <c r="AO292" s="22"/>
    </row>
    <row r="293" spans="1:45" ht="18" customHeight="1">
      <c r="A293" s="22"/>
      <c r="B293" s="22"/>
      <c r="C293" s="22"/>
      <c r="D293" s="952"/>
      <c r="E293" s="953"/>
      <c r="F293" s="953"/>
      <c r="G293" s="953"/>
      <c r="H293" s="953"/>
      <c r="I293" s="953"/>
      <c r="J293" s="953"/>
      <c r="K293" s="954"/>
      <c r="L293" s="444" t="s">
        <v>89</v>
      </c>
      <c r="M293" s="597"/>
      <c r="N293" s="81" t="s">
        <v>90</v>
      </c>
      <c r="O293" s="940" t="s">
        <v>1097</v>
      </c>
      <c r="P293" s="940"/>
      <c r="Q293" s="941" t="s">
        <v>157</v>
      </c>
      <c r="R293" s="941"/>
      <c r="S293" s="941"/>
      <c r="T293" s="941"/>
      <c r="U293" s="941"/>
      <c r="V293" s="941"/>
      <c r="W293" s="941"/>
      <c r="X293" s="941"/>
      <c r="Y293" s="941"/>
      <c r="Z293" s="941"/>
      <c r="AA293" s="941"/>
      <c r="AB293" s="941"/>
      <c r="AC293" s="941"/>
      <c r="AD293" s="941"/>
      <c r="AE293" s="941"/>
      <c r="AF293" s="941"/>
      <c r="AG293" s="941"/>
      <c r="AH293" s="941"/>
      <c r="AI293" s="941"/>
      <c r="AJ293" s="941"/>
      <c r="AK293" s="941"/>
      <c r="AL293" s="941"/>
      <c r="AM293" s="941"/>
      <c r="AN293" s="22"/>
      <c r="AO293" s="22"/>
    </row>
    <row r="294" spans="1:45" s="7" customFormat="1" ht="12">
      <c r="A294" s="51"/>
      <c r="B294" s="51"/>
      <c r="C294" s="51"/>
      <c r="D294" s="51" t="s">
        <v>84</v>
      </c>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1"/>
      <c r="AO294" s="51"/>
      <c r="AP294" s="55"/>
      <c r="AQ294" s="55"/>
      <c r="AR294" s="55"/>
      <c r="AS294" s="55"/>
    </row>
    <row r="295" spans="1:45" s="40" customFormat="1" ht="13.5" customHeight="1">
      <c r="A295" s="51"/>
      <c r="B295" s="51"/>
      <c r="C295" s="51"/>
      <c r="D295" s="51" t="s">
        <v>1098</v>
      </c>
      <c r="E295" s="51"/>
      <c r="F295" s="55"/>
      <c r="G295" s="55"/>
      <c r="H295" s="55"/>
      <c r="I295" s="55"/>
      <c r="J295" s="55"/>
      <c r="K295" s="55"/>
      <c r="L295" s="55"/>
      <c r="M295" s="55"/>
      <c r="N295" s="55"/>
      <c r="O295" s="55"/>
      <c r="P295" s="55"/>
      <c r="Q295" s="55"/>
      <c r="R295" s="55"/>
      <c r="S295" s="55"/>
      <c r="T295" s="55"/>
      <c r="U295" s="55"/>
      <c r="V295" s="55"/>
      <c r="W295" s="55"/>
      <c r="X295" s="55"/>
      <c r="Y295" s="55"/>
      <c r="Z295" s="55"/>
      <c r="AA295" s="55"/>
      <c r="AB295" s="56"/>
      <c r="AC295" s="304"/>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t="s">
        <v>1099</v>
      </c>
      <c r="E296" s="51"/>
      <c r="F296" s="55"/>
      <c r="G296" s="55"/>
      <c r="H296" s="55"/>
      <c r="I296" s="55"/>
      <c r="J296" s="55"/>
      <c r="K296" s="55"/>
      <c r="L296" s="55"/>
      <c r="M296" s="55"/>
      <c r="N296" s="55"/>
      <c r="O296" s="55"/>
      <c r="P296" s="55"/>
      <c r="Q296" s="55"/>
      <c r="R296" s="55"/>
      <c r="S296" s="55"/>
      <c r="T296" s="55"/>
      <c r="U296" s="55"/>
      <c r="V296" s="55"/>
      <c r="W296" s="55"/>
      <c r="X296" s="55"/>
      <c r="Y296" s="55"/>
      <c r="Z296" s="55"/>
      <c r="AA296" s="55"/>
      <c r="AB296" s="56"/>
      <c r="AC296" s="304"/>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c r="E297" s="51"/>
      <c r="F297" s="55" t="s">
        <v>1100</v>
      </c>
      <c r="G297" s="55"/>
      <c r="H297" s="56"/>
      <c r="I297" s="55"/>
      <c r="J297" s="55"/>
      <c r="K297" s="55"/>
      <c r="L297" s="55"/>
      <c r="M297" s="55"/>
      <c r="N297" s="55"/>
      <c r="O297" s="55"/>
      <c r="P297" s="55"/>
      <c r="Q297" s="55"/>
      <c r="R297" s="55"/>
      <c r="S297" s="55"/>
      <c r="T297" s="55"/>
      <c r="U297" s="55"/>
      <c r="V297" s="55"/>
      <c r="W297" s="55"/>
      <c r="X297" s="55"/>
      <c r="Y297" s="55"/>
      <c r="Z297" s="55"/>
      <c r="AA297" s="55"/>
      <c r="AB297" s="56"/>
      <c r="AC297" s="304"/>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c r="E298" s="51"/>
      <c r="F298" s="55" t="s">
        <v>1101</v>
      </c>
      <c r="G298" s="55"/>
      <c r="H298" s="56"/>
      <c r="I298" s="55"/>
      <c r="J298" s="55"/>
      <c r="K298" s="55"/>
      <c r="L298" s="55"/>
      <c r="M298" s="55"/>
      <c r="N298" s="55"/>
      <c r="O298" s="55"/>
      <c r="P298" s="55"/>
      <c r="Q298" s="55"/>
      <c r="R298" s="55"/>
      <c r="S298" s="55"/>
      <c r="T298" s="55"/>
      <c r="U298" s="55"/>
      <c r="V298" s="55"/>
      <c r="W298" s="55"/>
      <c r="X298" s="55"/>
      <c r="Y298" s="55"/>
      <c r="Z298" s="55"/>
      <c r="AA298" s="55"/>
      <c r="AB298" s="56"/>
      <c r="AC298" s="304"/>
      <c r="AD298" s="82"/>
      <c r="AE298" s="82"/>
      <c r="AF298" s="82"/>
      <c r="AG298" s="82"/>
      <c r="AH298" s="82"/>
      <c r="AI298" s="82"/>
      <c r="AJ298" s="82"/>
      <c r="AK298" s="82"/>
      <c r="AL298" s="83"/>
      <c r="AM298" s="55"/>
      <c r="AN298" s="55"/>
      <c r="AO298" s="51"/>
      <c r="AP298" s="51"/>
      <c r="AQ298" s="51"/>
      <c r="AR298" s="56"/>
      <c r="AS298" s="56"/>
    </row>
    <row r="299" spans="1:45" s="40" customFormat="1" ht="13.5" customHeight="1">
      <c r="A299" s="51"/>
      <c r="B299" s="51"/>
      <c r="C299" s="51"/>
      <c r="D299" s="51"/>
      <c r="E299" s="51"/>
      <c r="F299" s="55" t="s">
        <v>1102</v>
      </c>
      <c r="G299" s="55"/>
      <c r="H299" s="56"/>
      <c r="I299" s="55"/>
      <c r="J299" s="55"/>
      <c r="K299" s="55"/>
      <c r="L299" s="55"/>
      <c r="M299" s="55"/>
      <c r="N299" s="55"/>
      <c r="O299" s="55"/>
      <c r="P299" s="55"/>
      <c r="Q299" s="55"/>
      <c r="R299" s="55"/>
      <c r="S299" s="55"/>
      <c r="T299" s="55"/>
      <c r="U299" s="55"/>
      <c r="V299" s="55"/>
      <c r="W299" s="55"/>
      <c r="X299" s="55"/>
      <c r="Y299" s="55"/>
      <c r="Z299" s="55"/>
      <c r="AA299" s="55"/>
      <c r="AB299" s="56"/>
      <c r="AC299" s="304"/>
      <c r="AD299" s="82"/>
      <c r="AE299" s="82"/>
      <c r="AF299" s="82"/>
      <c r="AG299" s="82"/>
      <c r="AH299" s="82"/>
      <c r="AI299" s="82"/>
      <c r="AJ299" s="82"/>
      <c r="AK299" s="82"/>
      <c r="AL299" s="83"/>
      <c r="AM299" s="55"/>
      <c r="AN299" s="55"/>
      <c r="AO299" s="51"/>
      <c r="AP299" s="51"/>
      <c r="AQ299" s="51"/>
      <c r="AR299" s="56"/>
      <c r="AS299" s="56"/>
    </row>
    <row r="300" spans="1:45" s="40" customFormat="1" ht="13.5" customHeight="1">
      <c r="A300" s="51"/>
      <c r="B300" s="51"/>
      <c r="C300" s="51"/>
      <c r="D300" s="51"/>
      <c r="E300" s="51"/>
      <c r="F300" s="55" t="s">
        <v>1103</v>
      </c>
      <c r="G300" s="55"/>
      <c r="H300" s="56"/>
      <c r="I300" s="55"/>
      <c r="J300" s="55"/>
      <c r="K300" s="55"/>
      <c r="L300" s="55"/>
      <c r="M300" s="55"/>
      <c r="N300" s="55"/>
      <c r="O300" s="55"/>
      <c r="P300" s="55"/>
      <c r="Q300" s="55"/>
      <c r="R300" s="55"/>
      <c r="S300" s="55"/>
      <c r="T300" s="55"/>
      <c r="U300" s="55"/>
      <c r="V300" s="55"/>
      <c r="W300" s="55"/>
      <c r="X300" s="55"/>
      <c r="Y300" s="55"/>
      <c r="Z300" s="55"/>
      <c r="AA300" s="55"/>
      <c r="AB300" s="56"/>
      <c r="AC300" s="304"/>
      <c r="AD300" s="82"/>
      <c r="AE300" s="82"/>
      <c r="AF300" s="82"/>
      <c r="AG300" s="82"/>
      <c r="AH300" s="82"/>
      <c r="AI300" s="82"/>
      <c r="AJ300" s="82"/>
      <c r="AK300" s="82"/>
      <c r="AL300" s="83"/>
      <c r="AM300" s="55"/>
      <c r="AN300" s="55"/>
      <c r="AO300" s="51"/>
      <c r="AP300" s="51"/>
      <c r="AQ300" s="51"/>
      <c r="AR300" s="56"/>
      <c r="AS300" s="56"/>
    </row>
    <row r="301" spans="1:45" s="40" customFormat="1" ht="13.5" customHeight="1">
      <c r="A301" s="51"/>
      <c r="B301" s="51"/>
      <c r="C301" s="51"/>
      <c r="D301" s="51"/>
      <c r="E301" s="51"/>
      <c r="F301" s="55" t="s">
        <v>1104</v>
      </c>
      <c r="G301" s="55"/>
      <c r="H301" s="56"/>
      <c r="I301" s="55"/>
      <c r="J301" s="55"/>
      <c r="K301" s="55"/>
      <c r="L301" s="55"/>
      <c r="M301" s="55"/>
      <c r="N301" s="55"/>
      <c r="O301" s="55"/>
      <c r="P301" s="55"/>
      <c r="Q301" s="55"/>
      <c r="R301" s="55"/>
      <c r="S301" s="55"/>
      <c r="T301" s="55"/>
      <c r="U301" s="55"/>
      <c r="V301" s="55"/>
      <c r="W301" s="55"/>
      <c r="X301" s="55"/>
      <c r="Y301" s="55"/>
      <c r="Z301" s="55"/>
      <c r="AA301" s="55"/>
      <c r="AB301" s="56"/>
      <c r="AC301" s="304"/>
      <c r="AD301" s="82"/>
      <c r="AE301" s="82"/>
      <c r="AF301" s="82"/>
      <c r="AG301" s="82"/>
      <c r="AH301" s="82"/>
      <c r="AI301" s="82"/>
      <c r="AJ301" s="82"/>
      <c r="AK301" s="82"/>
      <c r="AL301" s="83"/>
      <c r="AM301" s="55"/>
      <c r="AN301" s="55"/>
      <c r="AO301" s="51"/>
      <c r="AP301" s="51"/>
      <c r="AQ301" s="51"/>
      <c r="AR301" s="56"/>
      <c r="AS301" s="56"/>
    </row>
    <row r="302" spans="1:45" s="40" customFormat="1" ht="13.5" customHeight="1">
      <c r="A302" s="51"/>
      <c r="B302" s="51"/>
      <c r="C302" s="51"/>
      <c r="D302" s="51"/>
      <c r="E302" s="51"/>
      <c r="F302" s="55" t="s">
        <v>1105</v>
      </c>
      <c r="G302" s="55"/>
      <c r="H302" s="56"/>
      <c r="I302" s="55"/>
      <c r="J302" s="55"/>
      <c r="K302" s="55"/>
      <c r="L302" s="55"/>
      <c r="M302" s="55"/>
      <c r="N302" s="55"/>
      <c r="O302" s="55"/>
      <c r="P302" s="55"/>
      <c r="Q302" s="55"/>
      <c r="R302" s="55"/>
      <c r="S302" s="55"/>
      <c r="T302" s="55"/>
      <c r="U302" s="55"/>
      <c r="V302" s="55"/>
      <c r="W302" s="55"/>
      <c r="X302" s="55"/>
      <c r="Y302" s="55"/>
      <c r="Z302" s="55"/>
      <c r="AA302" s="55"/>
      <c r="AB302" s="56"/>
      <c r="AC302" s="304"/>
      <c r="AD302" s="82"/>
      <c r="AE302" s="82"/>
      <c r="AF302" s="82"/>
      <c r="AG302" s="82"/>
      <c r="AH302" s="82"/>
      <c r="AI302" s="82"/>
      <c r="AJ302" s="82"/>
      <c r="AK302" s="82"/>
      <c r="AL302" s="83"/>
      <c r="AM302" s="55"/>
      <c r="AN302" s="55"/>
      <c r="AO302" s="51"/>
      <c r="AP302" s="51"/>
      <c r="AQ302" s="51"/>
      <c r="AR302" s="56"/>
      <c r="AS302" s="56"/>
    </row>
    <row r="303" spans="1:45" s="40" customFormat="1" ht="13.5" customHeight="1">
      <c r="A303" s="51"/>
      <c r="B303" s="51"/>
      <c r="C303" s="51"/>
      <c r="D303" s="51"/>
      <c r="E303" s="51"/>
      <c r="F303" s="55" t="s">
        <v>1106</v>
      </c>
      <c r="G303" s="55"/>
      <c r="H303" s="56"/>
      <c r="I303" s="55"/>
      <c r="J303" s="55"/>
      <c r="K303" s="55"/>
      <c r="L303" s="55"/>
      <c r="M303" s="55"/>
      <c r="N303" s="55"/>
      <c r="O303" s="55"/>
      <c r="P303" s="55"/>
      <c r="Q303" s="55"/>
      <c r="R303" s="55"/>
      <c r="S303" s="55"/>
      <c r="T303" s="55"/>
      <c r="U303" s="55"/>
      <c r="V303" s="55"/>
      <c r="W303" s="55"/>
      <c r="X303" s="55"/>
      <c r="Y303" s="55"/>
      <c r="Z303" s="55"/>
      <c r="AA303" s="55"/>
      <c r="AB303" s="56"/>
      <c r="AC303" s="304"/>
      <c r="AD303" s="82"/>
      <c r="AE303" s="82"/>
      <c r="AF303" s="82"/>
      <c r="AG303" s="82"/>
      <c r="AH303" s="82"/>
      <c r="AI303" s="82"/>
      <c r="AJ303" s="82"/>
      <c r="AK303" s="82"/>
      <c r="AL303" s="83"/>
      <c r="AM303" s="55"/>
      <c r="AN303" s="55"/>
      <c r="AO303" s="51"/>
      <c r="AP303" s="51"/>
      <c r="AQ303" s="51"/>
      <c r="AR303" s="56"/>
      <c r="AS303" s="56"/>
    </row>
    <row r="304" spans="1:45" s="40" customFormat="1" ht="13.5" customHeight="1">
      <c r="A304" s="51"/>
      <c r="B304" s="51"/>
      <c r="C304" s="51"/>
      <c r="D304" s="51" t="s">
        <v>158</v>
      </c>
      <c r="E304" s="51"/>
      <c r="F304" s="55"/>
      <c r="G304" s="55"/>
      <c r="H304" s="56"/>
      <c r="I304" s="55"/>
      <c r="J304" s="55"/>
      <c r="K304" s="55"/>
      <c r="L304" s="55"/>
      <c r="M304" s="55"/>
      <c r="N304" s="55"/>
      <c r="O304" s="55"/>
      <c r="P304" s="55"/>
      <c r="Q304" s="55"/>
      <c r="R304" s="55"/>
      <c r="S304" s="55"/>
      <c r="T304" s="55"/>
      <c r="U304" s="55"/>
      <c r="V304" s="55"/>
      <c r="W304" s="55"/>
      <c r="X304" s="55"/>
      <c r="Y304" s="55"/>
      <c r="Z304" s="55"/>
      <c r="AA304" s="55"/>
      <c r="AB304" s="56"/>
      <c r="AC304" s="304"/>
      <c r="AD304" s="82"/>
      <c r="AE304" s="82"/>
      <c r="AF304" s="82"/>
      <c r="AG304" s="82"/>
      <c r="AH304" s="82"/>
      <c r="AI304" s="82"/>
      <c r="AJ304" s="82"/>
      <c r="AK304" s="82"/>
      <c r="AL304" s="83"/>
      <c r="AM304" s="55"/>
      <c r="AN304" s="55"/>
      <c r="AO304" s="51"/>
      <c r="AP304" s="51"/>
      <c r="AQ304" s="51"/>
      <c r="AR304" s="56"/>
      <c r="AS304" s="56"/>
    </row>
    <row r="305" spans="1:46" s="40" customFormat="1" ht="13.5" customHeight="1">
      <c r="A305" s="51"/>
      <c r="B305" s="51"/>
      <c r="C305" s="51"/>
      <c r="D305" s="51" t="s">
        <v>198</v>
      </c>
      <c r="E305" s="51"/>
      <c r="F305" s="55"/>
      <c r="G305" s="55"/>
      <c r="H305" s="56"/>
      <c r="I305" s="55"/>
      <c r="J305" s="55"/>
      <c r="K305" s="55"/>
      <c r="L305" s="55"/>
      <c r="M305" s="55"/>
      <c r="N305" s="55"/>
      <c r="O305" s="55"/>
      <c r="P305" s="55"/>
      <c r="Q305" s="55"/>
      <c r="R305" s="55"/>
      <c r="S305" s="55"/>
      <c r="T305" s="55"/>
      <c r="U305" s="55"/>
      <c r="V305" s="55"/>
      <c r="W305" s="55"/>
      <c r="X305" s="55"/>
      <c r="Y305" s="55"/>
      <c r="Z305" s="55"/>
      <c r="AA305" s="55"/>
      <c r="AB305" s="56"/>
      <c r="AC305" s="304"/>
      <c r="AD305" s="82"/>
      <c r="AE305" s="82"/>
      <c r="AF305" s="82"/>
      <c r="AG305" s="82"/>
      <c r="AH305" s="82"/>
      <c r="AI305" s="82"/>
      <c r="AJ305" s="82"/>
      <c r="AK305" s="82"/>
      <c r="AL305" s="83"/>
      <c r="AM305" s="55"/>
      <c r="AN305" s="55"/>
      <c r="AO305" s="51"/>
      <c r="AP305" s="51"/>
      <c r="AQ305" s="51"/>
      <c r="AR305" s="56"/>
      <c r="AS305" s="56"/>
    </row>
    <row r="306" spans="1:46" s="5" customFormat="1" ht="13.5" customHeight="1">
      <c r="A306" s="22"/>
      <c r="B306" s="22"/>
      <c r="C306" s="22"/>
      <c r="D306" s="22"/>
      <c r="E306" s="22"/>
      <c r="F306" s="25"/>
      <c r="G306" s="25"/>
      <c r="H306" s="25"/>
      <c r="I306" s="25"/>
      <c r="J306" s="25"/>
      <c r="K306" s="25"/>
      <c r="L306" s="25"/>
      <c r="M306" s="25"/>
      <c r="N306" s="25"/>
      <c r="O306" s="25"/>
      <c r="P306" s="25"/>
      <c r="Q306" s="25"/>
      <c r="R306" s="25"/>
      <c r="S306" s="25"/>
      <c r="T306" s="25"/>
      <c r="U306" s="25"/>
      <c r="V306" s="25"/>
      <c r="W306" s="25"/>
      <c r="X306" s="25"/>
      <c r="Y306" s="25"/>
      <c r="Z306" s="25"/>
      <c r="AA306" s="25"/>
      <c r="AB306" s="49"/>
      <c r="AC306" s="419"/>
      <c r="AD306" s="84"/>
      <c r="AE306" s="84"/>
      <c r="AF306" s="84"/>
      <c r="AG306" s="84"/>
      <c r="AH306" s="84"/>
      <c r="AI306" s="84"/>
      <c r="AJ306" s="84"/>
      <c r="AK306" s="84"/>
      <c r="AL306" s="58"/>
      <c r="AM306" s="25"/>
      <c r="AN306" s="25"/>
      <c r="AO306" s="22"/>
      <c r="AP306" s="22"/>
      <c r="AQ306" s="22"/>
      <c r="AR306" s="49"/>
      <c r="AS306" s="49"/>
    </row>
    <row r="307" spans="1:46" s="5" customFormat="1" ht="13.5" customHeight="1">
      <c r="A307" s="25"/>
      <c r="B307" s="25"/>
      <c r="C307" s="22" t="s">
        <v>738</v>
      </c>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49"/>
      <c r="AD307" s="419"/>
      <c r="AE307" s="84"/>
      <c r="AF307" s="84"/>
      <c r="AG307" s="84"/>
      <c r="AH307" s="84"/>
      <c r="AI307" s="84"/>
      <c r="AJ307" s="84"/>
      <c r="AK307" s="84"/>
      <c r="AL307" s="84"/>
      <c r="AM307" s="16"/>
      <c r="AN307" s="22"/>
      <c r="AO307" s="22"/>
      <c r="AP307" s="22"/>
      <c r="AQ307" s="22"/>
      <c r="AR307" s="22"/>
      <c r="AS307" s="49"/>
      <c r="AT307" s="4"/>
    </row>
    <row r="308" spans="1:46" s="5" customFormat="1" ht="13.5" customHeight="1">
      <c r="A308" s="22"/>
      <c r="B308" s="22"/>
      <c r="C308" s="22"/>
      <c r="D308" s="22" t="s">
        <v>1107</v>
      </c>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49"/>
      <c r="AD308" s="419"/>
      <c r="AE308" s="84"/>
      <c r="AF308" s="84"/>
      <c r="AG308" s="84"/>
      <c r="AH308" s="504"/>
      <c r="AI308" s="84"/>
      <c r="AJ308" s="84"/>
      <c r="AK308" s="84"/>
      <c r="AL308" s="84"/>
      <c r="AM308" s="16"/>
      <c r="AN308" s="22"/>
      <c r="AO308" s="22"/>
      <c r="AP308" s="22"/>
      <c r="AQ308" s="22"/>
      <c r="AR308" s="22"/>
      <c r="AS308" s="49"/>
    </row>
    <row r="309" spans="1:46" s="5" customFormat="1" ht="13.5" customHeight="1">
      <c r="A309" s="22"/>
      <c r="B309" s="22"/>
      <c r="C309" s="22"/>
      <c r="D309" s="22" t="s">
        <v>1108</v>
      </c>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49"/>
      <c r="AD309" s="419"/>
      <c r="AE309" s="85"/>
      <c r="AF309" s="85"/>
      <c r="AG309" s="85"/>
      <c r="AH309" s="85"/>
      <c r="AI309" s="84"/>
      <c r="AJ309" s="84"/>
      <c r="AK309" s="84"/>
      <c r="AL309" s="84"/>
      <c r="AM309" s="16"/>
      <c r="AN309" s="22"/>
      <c r="AO309" s="22"/>
      <c r="AP309" s="22"/>
      <c r="AQ309" s="22"/>
      <c r="AR309" s="22"/>
      <c r="AS309" s="49"/>
    </row>
    <row r="310" spans="1:46" s="5" customFormat="1" ht="13.5" customHeight="1">
      <c r="A310" s="13"/>
      <c r="B310" s="13"/>
      <c r="C310" s="13"/>
      <c r="D310" s="13"/>
      <c r="E310" s="808" t="s">
        <v>205</v>
      </c>
      <c r="F310" s="809"/>
      <c r="G310" s="809"/>
      <c r="H310" s="809"/>
      <c r="I310" s="810"/>
      <c r="J310" s="930" t="s">
        <v>12</v>
      </c>
      <c r="K310" s="931"/>
      <c r="L310" s="931"/>
      <c r="M310" s="931"/>
      <c r="N310" s="931"/>
      <c r="O310" s="931"/>
      <c r="P310" s="931"/>
      <c r="Q310" s="932"/>
      <c r="R310" s="930" t="s">
        <v>1109</v>
      </c>
      <c r="S310" s="931"/>
      <c r="T310" s="932"/>
      <c r="U310" s="933"/>
      <c r="V310" s="934"/>
      <c r="W310" s="935"/>
      <c r="X310" s="930" t="s">
        <v>10</v>
      </c>
      <c r="Y310" s="932"/>
      <c r="Z310" s="933"/>
      <c r="AA310" s="934"/>
      <c r="AB310" s="935"/>
      <c r="AC310" s="930" t="s">
        <v>44</v>
      </c>
      <c r="AD310" s="932"/>
      <c r="AE310" s="933"/>
      <c r="AF310" s="934"/>
      <c r="AG310" s="935"/>
      <c r="AH310" s="930" t="s">
        <v>11</v>
      </c>
      <c r="AI310" s="932"/>
      <c r="AJ310" s="13"/>
      <c r="AK310" s="13"/>
      <c r="AL310" s="13"/>
      <c r="AM310" s="13"/>
      <c r="AN310" s="13"/>
      <c r="AO310" s="13"/>
      <c r="AP310" s="13"/>
      <c r="AQ310" s="13"/>
      <c r="AR310" s="13"/>
      <c r="AS310" s="13"/>
    </row>
    <row r="311" spans="1:46" s="5" customFormat="1" ht="13.5" customHeight="1">
      <c r="A311" s="13"/>
      <c r="B311" s="13"/>
      <c r="C311" s="13"/>
      <c r="D311" s="13"/>
      <c r="E311" s="781"/>
      <c r="F311" s="782"/>
      <c r="G311" s="782"/>
      <c r="H311" s="782"/>
      <c r="I311" s="783"/>
      <c r="J311" s="914" t="s">
        <v>6</v>
      </c>
      <c r="K311" s="929"/>
      <c r="L311" s="929"/>
      <c r="M311" s="929"/>
      <c r="N311" s="929"/>
      <c r="O311" s="929"/>
      <c r="P311" s="929"/>
      <c r="Q311" s="915"/>
      <c r="R311" s="914" t="s">
        <v>1110</v>
      </c>
      <c r="S311" s="929"/>
      <c r="T311" s="915"/>
      <c r="U311" s="911"/>
      <c r="V311" s="912"/>
      <c r="W311" s="913"/>
      <c r="X311" s="914" t="s">
        <v>10</v>
      </c>
      <c r="Y311" s="915"/>
      <c r="Z311" s="911"/>
      <c r="AA311" s="912"/>
      <c r="AB311" s="913"/>
      <c r="AC311" s="914" t="s">
        <v>44</v>
      </c>
      <c r="AD311" s="915"/>
      <c r="AE311" s="911"/>
      <c r="AF311" s="912"/>
      <c r="AG311" s="913"/>
      <c r="AH311" s="914" t="s">
        <v>11</v>
      </c>
      <c r="AI311" s="915"/>
      <c r="AJ311" s="13"/>
      <c r="AK311" s="13"/>
      <c r="AL311" s="13"/>
      <c r="AM311" s="13"/>
      <c r="AN311" s="13"/>
      <c r="AO311" s="13"/>
      <c r="AP311" s="13"/>
      <c r="AQ311" s="13"/>
      <c r="AR311" s="13"/>
      <c r="AS311" s="13"/>
    </row>
    <row r="312" spans="1:46" s="5" customFormat="1" ht="13.5" customHeight="1">
      <c r="A312" s="13"/>
      <c r="B312" s="13"/>
      <c r="C312" s="13"/>
      <c r="D312" s="13"/>
      <c r="E312" s="808" t="s">
        <v>206</v>
      </c>
      <c r="F312" s="809"/>
      <c r="G312" s="809"/>
      <c r="H312" s="809"/>
      <c r="I312" s="810"/>
      <c r="J312" s="930" t="s">
        <v>12</v>
      </c>
      <c r="K312" s="931"/>
      <c r="L312" s="931"/>
      <c r="M312" s="931"/>
      <c r="N312" s="931"/>
      <c r="O312" s="931"/>
      <c r="P312" s="931"/>
      <c r="Q312" s="932"/>
      <c r="R312" s="930" t="s">
        <v>1110</v>
      </c>
      <c r="S312" s="931"/>
      <c r="T312" s="932"/>
      <c r="U312" s="933"/>
      <c r="V312" s="934"/>
      <c r="W312" s="935"/>
      <c r="X312" s="930" t="s">
        <v>10</v>
      </c>
      <c r="Y312" s="932"/>
      <c r="Z312" s="933"/>
      <c r="AA312" s="934"/>
      <c r="AB312" s="935"/>
      <c r="AC312" s="930" t="s">
        <v>44</v>
      </c>
      <c r="AD312" s="932"/>
      <c r="AE312" s="933"/>
      <c r="AF312" s="934"/>
      <c r="AG312" s="935"/>
      <c r="AH312" s="930" t="s">
        <v>11</v>
      </c>
      <c r="AI312" s="932"/>
      <c r="AJ312" s="13"/>
      <c r="AK312" s="13"/>
      <c r="AL312" s="13"/>
      <c r="AM312" s="13"/>
      <c r="AN312" s="13"/>
      <c r="AO312" s="13"/>
      <c r="AP312" s="13"/>
      <c r="AQ312" s="13"/>
      <c r="AR312" s="13"/>
      <c r="AS312" s="13"/>
    </row>
    <row r="313" spans="1:46" s="5" customFormat="1" ht="13.5" customHeight="1">
      <c r="A313" s="13"/>
      <c r="B313" s="13"/>
      <c r="C313" s="13"/>
      <c r="D313" s="13"/>
      <c r="E313" s="781"/>
      <c r="F313" s="782"/>
      <c r="G313" s="782"/>
      <c r="H313" s="782"/>
      <c r="I313" s="783"/>
      <c r="J313" s="914" t="s">
        <v>6</v>
      </c>
      <c r="K313" s="929"/>
      <c r="L313" s="929"/>
      <c r="M313" s="929"/>
      <c r="N313" s="929"/>
      <c r="O313" s="929"/>
      <c r="P313" s="929"/>
      <c r="Q313" s="915"/>
      <c r="R313" s="914" t="s">
        <v>1110</v>
      </c>
      <c r="S313" s="929"/>
      <c r="T313" s="915"/>
      <c r="U313" s="911"/>
      <c r="V313" s="912"/>
      <c r="W313" s="913"/>
      <c r="X313" s="914" t="s">
        <v>10</v>
      </c>
      <c r="Y313" s="915"/>
      <c r="Z313" s="911"/>
      <c r="AA313" s="912"/>
      <c r="AB313" s="913"/>
      <c r="AC313" s="914" t="s">
        <v>44</v>
      </c>
      <c r="AD313" s="915"/>
      <c r="AE313" s="911"/>
      <c r="AF313" s="912"/>
      <c r="AG313" s="913"/>
      <c r="AH313" s="914" t="s">
        <v>11</v>
      </c>
      <c r="AI313" s="915"/>
      <c r="AJ313" s="13"/>
      <c r="AK313" s="13"/>
      <c r="AL313" s="13"/>
      <c r="AM313" s="13"/>
      <c r="AN313" s="13"/>
      <c r="AO313" s="13"/>
      <c r="AP313" s="13"/>
      <c r="AQ313" s="13"/>
      <c r="AR313" s="13"/>
      <c r="AS313" s="13"/>
    </row>
    <row r="314" spans="1:46" s="5" customFormat="1"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49"/>
    </row>
    <row r="315" spans="1:46" s="5" customFormat="1" ht="13.5" customHeight="1">
      <c r="A315" s="25"/>
      <c r="B315" s="22" t="s">
        <v>125</v>
      </c>
      <c r="C315" s="22"/>
      <c r="D315" s="22"/>
      <c r="E315" s="22"/>
      <c r="F315" s="22"/>
      <c r="G315" s="22"/>
      <c r="H315" s="22"/>
      <c r="I315" s="22"/>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49"/>
    </row>
    <row r="316" spans="1:46" s="5" customFormat="1" ht="13.5" customHeight="1">
      <c r="A316" s="25"/>
      <c r="B316" s="22"/>
      <c r="C316" s="22" t="s">
        <v>139</v>
      </c>
      <c r="D316" s="22"/>
      <c r="E316" s="22"/>
      <c r="F316" s="22"/>
      <c r="G316" s="22"/>
      <c r="H316" s="22"/>
      <c r="I316" s="22"/>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49"/>
    </row>
    <row r="317" spans="1:46" s="4" customFormat="1" ht="13.5" customHeight="1">
      <c r="A317" s="49"/>
      <c r="B317" s="86"/>
      <c r="C317" s="723" t="s">
        <v>9</v>
      </c>
      <c r="D317" s="720"/>
      <c r="E317" s="720"/>
      <c r="F317" s="720"/>
      <c r="G317" s="720"/>
      <c r="H317" s="720"/>
      <c r="I317" s="724"/>
      <c r="J317" s="916"/>
      <c r="K317" s="917"/>
      <c r="L317" s="917"/>
      <c r="M317" s="917"/>
      <c r="N317" s="917"/>
      <c r="O317" s="917"/>
      <c r="P317" s="917"/>
      <c r="Q317" s="917"/>
      <c r="R317" s="917"/>
      <c r="S317" s="917"/>
      <c r="T317" s="917"/>
      <c r="U317" s="917"/>
      <c r="V317" s="917"/>
      <c r="W317" s="917"/>
      <c r="X317" s="917"/>
      <c r="Y317" s="917"/>
      <c r="Z317" s="917"/>
      <c r="AA317" s="917"/>
      <c r="AB317" s="917"/>
      <c r="AC317" s="917"/>
      <c r="AD317" s="917"/>
      <c r="AE317" s="917"/>
      <c r="AF317" s="917"/>
      <c r="AG317" s="917"/>
      <c r="AH317" s="918"/>
      <c r="AI317" s="920" t="s">
        <v>0</v>
      </c>
      <c r="AJ317" s="921"/>
      <c r="AK317" s="921"/>
      <c r="AL317" s="921"/>
      <c r="AM317" s="921"/>
      <c r="AN317" s="921"/>
      <c r="AO317" s="922"/>
      <c r="AP317" s="447"/>
      <c r="AQ317" s="448"/>
      <c r="AR317" s="448"/>
      <c r="AS317" s="25"/>
    </row>
    <row r="318" spans="1:46" s="4" customFormat="1" ht="13.5" customHeight="1">
      <c r="A318" s="49"/>
      <c r="B318" s="49"/>
      <c r="C318" s="905"/>
      <c r="D318" s="721"/>
      <c r="E318" s="721"/>
      <c r="F318" s="721"/>
      <c r="G318" s="721"/>
      <c r="H318" s="721"/>
      <c r="I318" s="906"/>
      <c r="J318" s="919"/>
      <c r="K318" s="753"/>
      <c r="L318" s="753"/>
      <c r="M318" s="753"/>
      <c r="N318" s="753"/>
      <c r="O318" s="753"/>
      <c r="P318" s="753"/>
      <c r="Q318" s="753"/>
      <c r="R318" s="753"/>
      <c r="S318" s="753"/>
      <c r="T318" s="753"/>
      <c r="U318" s="753"/>
      <c r="V318" s="753"/>
      <c r="W318" s="753"/>
      <c r="X318" s="753"/>
      <c r="Y318" s="753"/>
      <c r="Z318" s="753"/>
      <c r="AA318" s="753"/>
      <c r="AB318" s="753"/>
      <c r="AC318" s="753"/>
      <c r="AD318" s="753"/>
      <c r="AE318" s="753"/>
      <c r="AF318" s="753"/>
      <c r="AG318" s="753"/>
      <c r="AH318" s="754"/>
      <c r="AI318" s="923"/>
      <c r="AJ318" s="924"/>
      <c r="AK318" s="924"/>
      <c r="AL318" s="924"/>
      <c r="AM318" s="924"/>
      <c r="AN318" s="924"/>
      <c r="AO318" s="925"/>
      <c r="AP318" s="447"/>
      <c r="AQ318" s="448"/>
      <c r="AR318" s="448"/>
      <c r="AS318" s="25"/>
    </row>
    <row r="319" spans="1:46" s="4" customFormat="1">
      <c r="A319" s="49"/>
      <c r="B319" s="49"/>
      <c r="C319" s="907"/>
      <c r="D319" s="722"/>
      <c r="E319" s="722"/>
      <c r="F319" s="722"/>
      <c r="G319" s="722"/>
      <c r="H319" s="722"/>
      <c r="I319" s="908"/>
      <c r="J319" s="755"/>
      <c r="K319" s="756"/>
      <c r="L319" s="756"/>
      <c r="M319" s="756"/>
      <c r="N319" s="756"/>
      <c r="O319" s="756"/>
      <c r="P319" s="756"/>
      <c r="Q319" s="756"/>
      <c r="R319" s="756"/>
      <c r="S319" s="756"/>
      <c r="T319" s="756"/>
      <c r="U319" s="756"/>
      <c r="V319" s="756"/>
      <c r="W319" s="756"/>
      <c r="X319" s="756"/>
      <c r="Y319" s="756"/>
      <c r="Z319" s="756"/>
      <c r="AA319" s="756"/>
      <c r="AB319" s="756"/>
      <c r="AC319" s="756"/>
      <c r="AD319" s="756"/>
      <c r="AE319" s="756"/>
      <c r="AF319" s="756"/>
      <c r="AG319" s="756"/>
      <c r="AH319" s="757"/>
      <c r="AI319" s="923"/>
      <c r="AJ319" s="924"/>
      <c r="AK319" s="924"/>
      <c r="AL319" s="924"/>
      <c r="AM319" s="924"/>
      <c r="AN319" s="924"/>
      <c r="AO319" s="925"/>
      <c r="AP319" s="447"/>
      <c r="AQ319" s="448"/>
      <c r="AR319" s="448"/>
      <c r="AS319" s="25"/>
    </row>
    <row r="320" spans="1:46" s="4" customFormat="1">
      <c r="A320" s="49"/>
      <c r="B320" s="49"/>
      <c r="C320" s="723" t="s">
        <v>45</v>
      </c>
      <c r="D320" s="880"/>
      <c r="E320" s="880"/>
      <c r="F320" s="880"/>
      <c r="G320" s="880"/>
      <c r="H320" s="880"/>
      <c r="I320" s="881"/>
      <c r="J320" s="770"/>
      <c r="K320" s="771"/>
      <c r="L320" s="771"/>
      <c r="M320" s="771"/>
      <c r="N320" s="771"/>
      <c r="O320" s="771"/>
      <c r="P320" s="771"/>
      <c r="Q320" s="771"/>
      <c r="R320" s="771"/>
      <c r="S320" s="771"/>
      <c r="T320" s="771"/>
      <c r="U320" s="771"/>
      <c r="V320" s="771"/>
      <c r="W320" s="771"/>
      <c r="X320" s="771"/>
      <c r="Y320" s="771"/>
      <c r="Z320" s="771"/>
      <c r="AA320" s="771"/>
      <c r="AB320" s="771"/>
      <c r="AC320" s="771"/>
      <c r="AD320" s="771"/>
      <c r="AE320" s="771"/>
      <c r="AF320" s="771"/>
      <c r="AG320" s="771"/>
      <c r="AH320" s="772"/>
      <c r="AI320" s="923"/>
      <c r="AJ320" s="924"/>
      <c r="AK320" s="924"/>
      <c r="AL320" s="924"/>
      <c r="AM320" s="924"/>
      <c r="AN320" s="924"/>
      <c r="AO320" s="925"/>
      <c r="AP320" s="447"/>
      <c r="AQ320" s="448"/>
      <c r="AR320" s="448"/>
      <c r="AS320" s="25"/>
    </row>
    <row r="321" spans="1:45" s="4" customFormat="1">
      <c r="A321" s="49"/>
      <c r="B321" s="49"/>
      <c r="C321" s="882"/>
      <c r="D321" s="883"/>
      <c r="E321" s="883"/>
      <c r="F321" s="883"/>
      <c r="G321" s="883"/>
      <c r="H321" s="883"/>
      <c r="I321" s="884"/>
      <c r="J321" s="773"/>
      <c r="K321" s="774"/>
      <c r="L321" s="774"/>
      <c r="M321" s="774"/>
      <c r="N321" s="774"/>
      <c r="O321" s="774"/>
      <c r="P321" s="774"/>
      <c r="Q321" s="774"/>
      <c r="R321" s="774"/>
      <c r="S321" s="774"/>
      <c r="T321" s="774"/>
      <c r="U321" s="774"/>
      <c r="V321" s="774"/>
      <c r="W321" s="774"/>
      <c r="X321" s="774"/>
      <c r="Y321" s="774"/>
      <c r="Z321" s="774"/>
      <c r="AA321" s="774"/>
      <c r="AB321" s="774"/>
      <c r="AC321" s="774"/>
      <c r="AD321" s="774"/>
      <c r="AE321" s="774"/>
      <c r="AF321" s="774"/>
      <c r="AG321" s="774"/>
      <c r="AH321" s="775"/>
      <c r="AI321" s="926"/>
      <c r="AJ321" s="927"/>
      <c r="AK321" s="927"/>
      <c r="AL321" s="927"/>
      <c r="AM321" s="927"/>
      <c r="AN321" s="927"/>
      <c r="AO321" s="928"/>
      <c r="AP321" s="447"/>
      <c r="AQ321" s="448"/>
      <c r="AR321" s="448"/>
      <c r="AS321" s="25"/>
    </row>
    <row r="322" spans="1:45">
      <c r="A322" s="49"/>
      <c r="B322" s="49"/>
      <c r="C322" s="892" t="s">
        <v>1111</v>
      </c>
      <c r="D322" s="893"/>
      <c r="E322" s="893"/>
      <c r="F322" s="893"/>
      <c r="G322" s="893"/>
      <c r="H322" s="893"/>
      <c r="I322" s="894"/>
      <c r="J322" s="895"/>
      <c r="K322" s="896"/>
      <c r="L322" s="896"/>
      <c r="M322" s="896"/>
      <c r="N322" s="896"/>
      <c r="O322" s="896"/>
      <c r="P322" s="896"/>
      <c r="Q322" s="896"/>
      <c r="R322" s="896"/>
      <c r="S322" s="896"/>
      <c r="T322" s="896"/>
      <c r="U322" s="896"/>
      <c r="V322" s="896"/>
      <c r="W322" s="896"/>
      <c r="X322" s="896"/>
      <c r="Y322" s="896"/>
      <c r="Z322" s="896"/>
      <c r="AA322" s="896"/>
      <c r="AB322" s="896"/>
      <c r="AC322" s="896"/>
      <c r="AD322" s="896"/>
      <c r="AE322" s="896"/>
      <c r="AF322" s="896"/>
      <c r="AG322" s="896"/>
      <c r="AH322" s="896"/>
      <c r="AI322" s="896"/>
      <c r="AJ322" s="897"/>
      <c r="AK322" s="896"/>
      <c r="AL322" s="896"/>
      <c r="AM322" s="896"/>
      <c r="AN322" s="896"/>
      <c r="AO322" s="898"/>
      <c r="AP322" s="87"/>
      <c r="AQ322" s="88"/>
      <c r="AR322" s="88"/>
    </row>
    <row r="323" spans="1:45" ht="13.5" customHeight="1">
      <c r="A323" s="49"/>
      <c r="B323" s="49"/>
      <c r="C323" s="899" t="s">
        <v>137</v>
      </c>
      <c r="D323" s="900"/>
      <c r="E323" s="900"/>
      <c r="F323" s="900"/>
      <c r="G323" s="900"/>
      <c r="H323" s="900"/>
      <c r="I323" s="901"/>
      <c r="J323" s="902"/>
      <c r="K323" s="903"/>
      <c r="L323" s="903"/>
      <c r="M323" s="903"/>
      <c r="N323" s="903"/>
      <c r="O323" s="903"/>
      <c r="P323" s="903"/>
      <c r="Q323" s="903"/>
      <c r="R323" s="903"/>
      <c r="S323" s="903"/>
      <c r="T323" s="903"/>
      <c r="U323" s="903"/>
      <c r="V323" s="903"/>
      <c r="W323" s="903"/>
      <c r="X323" s="903"/>
      <c r="Y323" s="903"/>
      <c r="Z323" s="903"/>
      <c r="AA323" s="903"/>
      <c r="AB323" s="903"/>
      <c r="AC323" s="903"/>
      <c r="AD323" s="903"/>
      <c r="AE323" s="903"/>
      <c r="AF323" s="903"/>
      <c r="AG323" s="903"/>
      <c r="AH323" s="903"/>
      <c r="AI323" s="903"/>
      <c r="AJ323" s="903"/>
      <c r="AK323" s="903"/>
      <c r="AL323" s="903"/>
      <c r="AM323" s="903"/>
      <c r="AN323" s="903"/>
      <c r="AO323" s="904"/>
      <c r="AP323" s="424"/>
      <c r="AQ323" s="422"/>
      <c r="AR323" s="422"/>
    </row>
    <row r="324" spans="1:45">
      <c r="A324" s="49"/>
      <c r="B324" s="49"/>
      <c r="C324" s="882"/>
      <c r="D324" s="883"/>
      <c r="E324" s="883"/>
      <c r="F324" s="883"/>
      <c r="G324" s="883"/>
      <c r="H324" s="883"/>
      <c r="I324" s="884"/>
      <c r="J324" s="773"/>
      <c r="K324" s="774"/>
      <c r="L324" s="774"/>
      <c r="M324" s="774"/>
      <c r="N324" s="774"/>
      <c r="O324" s="774"/>
      <c r="P324" s="774"/>
      <c r="Q324" s="774"/>
      <c r="R324" s="774"/>
      <c r="S324" s="774"/>
      <c r="T324" s="774"/>
      <c r="U324" s="774"/>
      <c r="V324" s="774"/>
      <c r="W324" s="774"/>
      <c r="X324" s="774"/>
      <c r="Y324" s="774"/>
      <c r="Z324" s="774"/>
      <c r="AA324" s="774"/>
      <c r="AB324" s="774"/>
      <c r="AC324" s="774"/>
      <c r="AD324" s="774"/>
      <c r="AE324" s="774"/>
      <c r="AF324" s="774"/>
      <c r="AG324" s="774"/>
      <c r="AH324" s="774"/>
      <c r="AI324" s="774"/>
      <c r="AJ324" s="774"/>
      <c r="AK324" s="774"/>
      <c r="AL324" s="774"/>
      <c r="AM324" s="774"/>
      <c r="AN324" s="774"/>
      <c r="AO324" s="775"/>
      <c r="AP324" s="424"/>
      <c r="AQ324" s="422"/>
      <c r="AR324" s="422"/>
    </row>
    <row r="325" spans="1:45">
      <c r="A325" s="49"/>
      <c r="B325" s="49"/>
      <c r="C325" s="723" t="s">
        <v>46</v>
      </c>
      <c r="D325" s="880"/>
      <c r="E325" s="880"/>
      <c r="F325" s="880"/>
      <c r="G325" s="880"/>
      <c r="H325" s="880"/>
      <c r="I325" s="881"/>
      <c r="J325" s="770"/>
      <c r="K325" s="771"/>
      <c r="L325" s="771"/>
      <c r="M325" s="771"/>
      <c r="N325" s="771"/>
      <c r="O325" s="771"/>
      <c r="P325" s="771"/>
      <c r="Q325" s="771"/>
      <c r="R325" s="771"/>
      <c r="S325" s="771"/>
      <c r="T325" s="771"/>
      <c r="U325" s="771"/>
      <c r="V325" s="771"/>
      <c r="W325" s="771"/>
      <c r="X325" s="771"/>
      <c r="Y325" s="771"/>
      <c r="Z325" s="771"/>
      <c r="AA325" s="771"/>
      <c r="AB325" s="771"/>
      <c r="AC325" s="771"/>
      <c r="AD325" s="771"/>
      <c r="AE325" s="771"/>
      <c r="AF325" s="771"/>
      <c r="AG325" s="771"/>
      <c r="AH325" s="771"/>
      <c r="AI325" s="771"/>
      <c r="AJ325" s="771"/>
      <c r="AK325" s="771"/>
      <c r="AL325" s="771"/>
      <c r="AM325" s="771"/>
      <c r="AN325" s="771"/>
      <c r="AO325" s="772"/>
      <c r="AP325" s="424"/>
      <c r="AQ325" s="422"/>
      <c r="AR325" s="422"/>
    </row>
    <row r="326" spans="1:45">
      <c r="A326" s="49"/>
      <c r="B326" s="49"/>
      <c r="C326" s="882"/>
      <c r="D326" s="883"/>
      <c r="E326" s="883"/>
      <c r="F326" s="883"/>
      <c r="G326" s="883"/>
      <c r="H326" s="883"/>
      <c r="I326" s="884"/>
      <c r="J326" s="773"/>
      <c r="K326" s="774"/>
      <c r="L326" s="774"/>
      <c r="M326" s="774"/>
      <c r="N326" s="774"/>
      <c r="O326" s="774"/>
      <c r="P326" s="774"/>
      <c r="Q326" s="774"/>
      <c r="R326" s="774"/>
      <c r="S326" s="774"/>
      <c r="T326" s="774"/>
      <c r="U326" s="774"/>
      <c r="V326" s="774"/>
      <c r="W326" s="774"/>
      <c r="X326" s="774"/>
      <c r="Y326" s="774"/>
      <c r="Z326" s="774"/>
      <c r="AA326" s="774"/>
      <c r="AB326" s="774"/>
      <c r="AC326" s="774"/>
      <c r="AD326" s="774"/>
      <c r="AE326" s="774"/>
      <c r="AF326" s="774"/>
      <c r="AG326" s="774"/>
      <c r="AH326" s="774"/>
      <c r="AI326" s="774"/>
      <c r="AJ326" s="774"/>
      <c r="AK326" s="774"/>
      <c r="AL326" s="774"/>
      <c r="AM326" s="774"/>
      <c r="AN326" s="774"/>
      <c r="AO326" s="775"/>
      <c r="AP326" s="424"/>
      <c r="AQ326" s="422"/>
      <c r="AR326" s="422"/>
    </row>
    <row r="327" spans="1:45">
      <c r="A327" s="49"/>
      <c r="B327" s="49"/>
      <c r="C327" s="723" t="s">
        <v>33</v>
      </c>
      <c r="D327" s="880"/>
      <c r="E327" s="880"/>
      <c r="F327" s="880"/>
      <c r="G327" s="880"/>
      <c r="H327" s="880"/>
      <c r="I327" s="881"/>
      <c r="J327" s="30" t="s">
        <v>1112</v>
      </c>
      <c r="K327" s="751"/>
      <c r="L327" s="751"/>
      <c r="M327" s="751"/>
      <c r="N327" s="751"/>
      <c r="O327" s="31" t="s">
        <v>1113</v>
      </c>
      <c r="P327" s="751"/>
      <c r="Q327" s="751"/>
      <c r="R327" s="751"/>
      <c r="S327" s="751"/>
      <c r="T327" s="751"/>
      <c r="U327" s="32" t="s">
        <v>1114</v>
      </c>
      <c r="V327" s="49"/>
      <c r="W327" s="420"/>
      <c r="X327" s="420"/>
      <c r="Y327" s="420"/>
      <c r="Z327" s="420"/>
      <c r="AA327" s="420"/>
      <c r="AB327" s="420"/>
      <c r="AC327" s="420"/>
      <c r="AD327" s="420"/>
      <c r="AE327" s="420"/>
      <c r="AF327" s="420"/>
      <c r="AG327" s="420"/>
      <c r="AH327" s="420"/>
      <c r="AI327" s="420"/>
      <c r="AJ327" s="420"/>
      <c r="AK327" s="420"/>
      <c r="AL327" s="420"/>
      <c r="AM327" s="420"/>
      <c r="AN327" s="420"/>
      <c r="AO327" s="420"/>
      <c r="AP327" s="424"/>
      <c r="AQ327" s="422"/>
      <c r="AR327" s="422"/>
    </row>
    <row r="328" spans="1:45">
      <c r="A328" s="49"/>
      <c r="B328" s="49"/>
      <c r="C328" s="885"/>
      <c r="D328" s="910"/>
      <c r="E328" s="910"/>
      <c r="F328" s="910"/>
      <c r="G328" s="910"/>
      <c r="H328" s="910"/>
      <c r="I328" s="887"/>
      <c r="J328" s="888"/>
      <c r="K328" s="889"/>
      <c r="L328" s="889"/>
      <c r="M328" s="889"/>
      <c r="N328" s="889"/>
      <c r="O328" s="889"/>
      <c r="P328" s="889"/>
      <c r="Q328" s="889"/>
      <c r="R328" s="889"/>
      <c r="S328" s="889"/>
      <c r="T328" s="889"/>
      <c r="U328" s="889"/>
      <c r="V328" s="889"/>
      <c r="W328" s="889"/>
      <c r="X328" s="889"/>
      <c r="Y328" s="889"/>
      <c r="Z328" s="889"/>
      <c r="AA328" s="889"/>
      <c r="AB328" s="889"/>
      <c r="AC328" s="889"/>
      <c r="AD328" s="889"/>
      <c r="AE328" s="889"/>
      <c r="AF328" s="889"/>
      <c r="AG328" s="889"/>
      <c r="AH328" s="889"/>
      <c r="AI328" s="889"/>
      <c r="AJ328" s="889"/>
      <c r="AK328" s="889"/>
      <c r="AL328" s="889"/>
      <c r="AM328" s="889"/>
      <c r="AN328" s="889"/>
      <c r="AO328" s="890"/>
      <c r="AP328" s="424"/>
      <c r="AQ328" s="422"/>
      <c r="AR328" s="422"/>
    </row>
    <row r="329" spans="1:45">
      <c r="A329" s="49"/>
      <c r="B329" s="49"/>
      <c r="C329" s="882"/>
      <c r="D329" s="883"/>
      <c r="E329" s="883"/>
      <c r="F329" s="883"/>
      <c r="G329" s="883"/>
      <c r="H329" s="883"/>
      <c r="I329" s="884"/>
      <c r="J329" s="773"/>
      <c r="K329" s="774"/>
      <c r="L329" s="774"/>
      <c r="M329" s="774"/>
      <c r="N329" s="774"/>
      <c r="O329" s="774"/>
      <c r="P329" s="774"/>
      <c r="Q329" s="774"/>
      <c r="R329" s="774"/>
      <c r="S329" s="774"/>
      <c r="T329" s="774"/>
      <c r="U329" s="774"/>
      <c r="V329" s="774"/>
      <c r="W329" s="774"/>
      <c r="X329" s="774"/>
      <c r="Y329" s="774"/>
      <c r="Z329" s="774"/>
      <c r="AA329" s="774"/>
      <c r="AB329" s="774"/>
      <c r="AC329" s="774"/>
      <c r="AD329" s="774"/>
      <c r="AE329" s="774"/>
      <c r="AF329" s="774"/>
      <c r="AG329" s="774"/>
      <c r="AH329" s="774"/>
      <c r="AI329" s="774"/>
      <c r="AJ329" s="774"/>
      <c r="AK329" s="774"/>
      <c r="AL329" s="774"/>
      <c r="AM329" s="774"/>
      <c r="AN329" s="774"/>
      <c r="AO329" s="775"/>
      <c r="AP329" s="424"/>
      <c r="AQ329" s="422"/>
      <c r="AR329" s="422"/>
    </row>
    <row r="330" spans="1:45" ht="13.5" customHeight="1">
      <c r="A330" s="49"/>
      <c r="B330" s="49"/>
      <c r="C330" s="708" t="s">
        <v>8</v>
      </c>
      <c r="D330" s="726"/>
      <c r="E330" s="726"/>
      <c r="F330" s="726"/>
      <c r="G330" s="726"/>
      <c r="H330" s="726"/>
      <c r="I330" s="727"/>
      <c r="J330" s="758"/>
      <c r="K330" s="729"/>
      <c r="L330" s="729"/>
      <c r="M330" s="427" t="s">
        <v>1115</v>
      </c>
      <c r="N330" s="729"/>
      <c r="O330" s="729"/>
      <c r="P330" s="729"/>
      <c r="Q330" s="729"/>
      <c r="R330" s="428" t="s">
        <v>1116</v>
      </c>
      <c r="S330" s="729"/>
      <c r="T330" s="729"/>
      <c r="U330" s="730"/>
      <c r="V330" s="708" t="s">
        <v>47</v>
      </c>
      <c r="W330" s="726"/>
      <c r="X330" s="726"/>
      <c r="Y330" s="726"/>
      <c r="Z330" s="726"/>
      <c r="AA330" s="726"/>
      <c r="AB330" s="727"/>
      <c r="AC330" s="758"/>
      <c r="AD330" s="729"/>
      <c r="AE330" s="729"/>
      <c r="AF330" s="427" t="s">
        <v>1117</v>
      </c>
      <c r="AG330" s="729"/>
      <c r="AH330" s="729"/>
      <c r="AI330" s="729"/>
      <c r="AJ330" s="729"/>
      <c r="AK330" s="428" t="s">
        <v>1116</v>
      </c>
      <c r="AL330" s="863"/>
      <c r="AM330" s="863"/>
      <c r="AN330" s="863"/>
      <c r="AO330" s="864"/>
      <c r="AP330" s="89"/>
      <c r="AQ330" s="90"/>
      <c r="AR330" s="90"/>
    </row>
    <row r="331" spans="1:45">
      <c r="A331" s="49"/>
      <c r="B331" s="49"/>
      <c r="C331" s="865" t="s">
        <v>1118</v>
      </c>
      <c r="D331" s="726"/>
      <c r="E331" s="726"/>
      <c r="F331" s="726"/>
      <c r="G331" s="726"/>
      <c r="H331" s="726"/>
      <c r="I331" s="727"/>
      <c r="J331" s="866"/>
      <c r="K331" s="867"/>
      <c r="L331" s="867"/>
      <c r="M331" s="867"/>
      <c r="N331" s="867"/>
      <c r="O331" s="867"/>
      <c r="P331" s="867"/>
      <c r="Q331" s="867"/>
      <c r="R331" s="867"/>
      <c r="S331" s="867"/>
      <c r="T331" s="867"/>
      <c r="U331" s="867"/>
      <c r="V331" s="867"/>
      <c r="W331" s="867"/>
      <c r="X331" s="867"/>
      <c r="Y331" s="867"/>
      <c r="Z331" s="867"/>
      <c r="AA331" s="867"/>
      <c r="AB331" s="867"/>
      <c r="AC331" s="867"/>
      <c r="AD331" s="867"/>
      <c r="AE331" s="867"/>
      <c r="AF331" s="867"/>
      <c r="AG331" s="867"/>
      <c r="AH331" s="867"/>
      <c r="AI331" s="867"/>
      <c r="AJ331" s="867"/>
      <c r="AK331" s="867"/>
      <c r="AL331" s="867"/>
      <c r="AM331" s="867"/>
      <c r="AN331" s="867"/>
      <c r="AO331" s="867"/>
      <c r="AP331" s="424"/>
      <c r="AQ331" s="422"/>
      <c r="AR331" s="422"/>
    </row>
    <row r="332" spans="1:45">
      <c r="A332" s="49"/>
      <c r="B332" s="49"/>
      <c r="C332" s="415"/>
      <c r="D332" s="426"/>
      <c r="E332" s="426"/>
      <c r="F332" s="426"/>
      <c r="G332" s="426"/>
      <c r="H332" s="426"/>
      <c r="I332" s="426"/>
      <c r="J332" s="601"/>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c r="AG332" s="602"/>
      <c r="AH332" s="602"/>
      <c r="AI332" s="602"/>
      <c r="AJ332" s="602"/>
      <c r="AK332" s="602"/>
      <c r="AL332" s="602"/>
      <c r="AM332" s="602"/>
      <c r="AN332" s="602"/>
      <c r="AO332" s="602"/>
      <c r="AP332" s="422"/>
      <c r="AQ332" s="422"/>
      <c r="AR332" s="422"/>
    </row>
    <row r="333" spans="1:45" s="5" customFormat="1" ht="13.5" customHeight="1">
      <c r="A333" s="25"/>
      <c r="B333" s="22"/>
      <c r="C333" s="22" t="s">
        <v>246</v>
      </c>
      <c r="D333" s="22"/>
      <c r="E333" s="22"/>
      <c r="F333" s="22"/>
      <c r="G333" s="22"/>
      <c r="H333" s="22"/>
      <c r="I333" s="22"/>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49"/>
    </row>
    <row r="334" spans="1:45" s="4" customFormat="1" ht="13.5" customHeight="1">
      <c r="A334" s="49"/>
      <c r="B334" s="86"/>
      <c r="C334" s="723" t="s">
        <v>9</v>
      </c>
      <c r="D334" s="720"/>
      <c r="E334" s="720"/>
      <c r="F334" s="720"/>
      <c r="G334" s="720"/>
      <c r="H334" s="720"/>
      <c r="I334" s="724"/>
      <c r="J334" s="916"/>
      <c r="K334" s="917"/>
      <c r="L334" s="917"/>
      <c r="M334" s="917"/>
      <c r="N334" s="917"/>
      <c r="O334" s="917"/>
      <c r="P334" s="917"/>
      <c r="Q334" s="917"/>
      <c r="R334" s="917"/>
      <c r="S334" s="917"/>
      <c r="T334" s="917"/>
      <c r="U334" s="917"/>
      <c r="V334" s="917"/>
      <c r="W334" s="917"/>
      <c r="X334" s="917"/>
      <c r="Y334" s="917"/>
      <c r="Z334" s="917"/>
      <c r="AA334" s="917"/>
      <c r="AB334" s="917"/>
      <c r="AC334" s="917"/>
      <c r="AD334" s="917"/>
      <c r="AE334" s="917"/>
      <c r="AF334" s="917"/>
      <c r="AG334" s="917"/>
      <c r="AH334" s="918"/>
      <c r="AI334" s="920" t="s">
        <v>0</v>
      </c>
      <c r="AJ334" s="921"/>
      <c r="AK334" s="921"/>
      <c r="AL334" s="921"/>
      <c r="AM334" s="921"/>
      <c r="AN334" s="921"/>
      <c r="AO334" s="922"/>
      <c r="AP334" s="447"/>
      <c r="AQ334" s="448"/>
      <c r="AR334" s="448"/>
      <c r="AS334" s="25"/>
    </row>
    <row r="335" spans="1:45" s="4" customFormat="1" ht="13.5" customHeight="1">
      <c r="A335" s="49"/>
      <c r="B335" s="49"/>
      <c r="C335" s="905"/>
      <c r="D335" s="721"/>
      <c r="E335" s="721"/>
      <c r="F335" s="721"/>
      <c r="G335" s="721"/>
      <c r="H335" s="721"/>
      <c r="I335" s="906"/>
      <c r="J335" s="919"/>
      <c r="K335" s="753"/>
      <c r="L335" s="753"/>
      <c r="M335" s="753"/>
      <c r="N335" s="753"/>
      <c r="O335" s="753"/>
      <c r="P335" s="753"/>
      <c r="Q335" s="753"/>
      <c r="R335" s="753"/>
      <c r="S335" s="753"/>
      <c r="T335" s="753"/>
      <c r="U335" s="753"/>
      <c r="V335" s="753"/>
      <c r="W335" s="753"/>
      <c r="X335" s="753"/>
      <c r="Y335" s="753"/>
      <c r="Z335" s="753"/>
      <c r="AA335" s="753"/>
      <c r="AB335" s="753"/>
      <c r="AC335" s="753"/>
      <c r="AD335" s="753"/>
      <c r="AE335" s="753"/>
      <c r="AF335" s="753"/>
      <c r="AG335" s="753"/>
      <c r="AH335" s="754"/>
      <c r="AI335" s="923"/>
      <c r="AJ335" s="924"/>
      <c r="AK335" s="924"/>
      <c r="AL335" s="924"/>
      <c r="AM335" s="924"/>
      <c r="AN335" s="924"/>
      <c r="AO335" s="925"/>
      <c r="AP335" s="447"/>
      <c r="AQ335" s="448"/>
      <c r="AR335" s="448"/>
      <c r="AS335" s="25"/>
    </row>
    <row r="336" spans="1:45" s="4" customFormat="1">
      <c r="A336" s="49"/>
      <c r="B336" s="49"/>
      <c r="C336" s="907"/>
      <c r="D336" s="722"/>
      <c r="E336" s="722"/>
      <c r="F336" s="722"/>
      <c r="G336" s="722"/>
      <c r="H336" s="722"/>
      <c r="I336" s="908"/>
      <c r="J336" s="755"/>
      <c r="K336" s="756"/>
      <c r="L336" s="756"/>
      <c r="M336" s="756"/>
      <c r="N336" s="756"/>
      <c r="O336" s="756"/>
      <c r="P336" s="756"/>
      <c r="Q336" s="756"/>
      <c r="R336" s="756"/>
      <c r="S336" s="756"/>
      <c r="T336" s="756"/>
      <c r="U336" s="756"/>
      <c r="V336" s="756"/>
      <c r="W336" s="756"/>
      <c r="X336" s="756"/>
      <c r="Y336" s="756"/>
      <c r="Z336" s="756"/>
      <c r="AA336" s="756"/>
      <c r="AB336" s="756"/>
      <c r="AC336" s="756"/>
      <c r="AD336" s="756"/>
      <c r="AE336" s="756"/>
      <c r="AF336" s="756"/>
      <c r="AG336" s="756"/>
      <c r="AH336" s="757"/>
      <c r="AI336" s="923"/>
      <c r="AJ336" s="924"/>
      <c r="AK336" s="924"/>
      <c r="AL336" s="924"/>
      <c r="AM336" s="924"/>
      <c r="AN336" s="924"/>
      <c r="AO336" s="925"/>
      <c r="AP336" s="447"/>
      <c r="AQ336" s="448"/>
      <c r="AR336" s="448"/>
      <c r="AS336" s="25"/>
    </row>
    <row r="337" spans="1:45" s="4" customFormat="1">
      <c r="A337" s="49"/>
      <c r="B337" s="49"/>
      <c r="C337" s="723" t="s">
        <v>45</v>
      </c>
      <c r="D337" s="880"/>
      <c r="E337" s="880"/>
      <c r="F337" s="880"/>
      <c r="G337" s="880"/>
      <c r="H337" s="880"/>
      <c r="I337" s="881"/>
      <c r="J337" s="770"/>
      <c r="K337" s="771"/>
      <c r="L337" s="771"/>
      <c r="M337" s="771"/>
      <c r="N337" s="771"/>
      <c r="O337" s="771"/>
      <c r="P337" s="771"/>
      <c r="Q337" s="771"/>
      <c r="R337" s="771"/>
      <c r="S337" s="771"/>
      <c r="T337" s="771"/>
      <c r="U337" s="771"/>
      <c r="V337" s="771"/>
      <c r="W337" s="771"/>
      <c r="X337" s="771"/>
      <c r="Y337" s="771"/>
      <c r="Z337" s="771"/>
      <c r="AA337" s="771"/>
      <c r="AB337" s="771"/>
      <c r="AC337" s="771"/>
      <c r="AD337" s="771"/>
      <c r="AE337" s="771"/>
      <c r="AF337" s="771"/>
      <c r="AG337" s="771"/>
      <c r="AH337" s="772"/>
      <c r="AI337" s="923"/>
      <c r="AJ337" s="924"/>
      <c r="AK337" s="924"/>
      <c r="AL337" s="924"/>
      <c r="AM337" s="924"/>
      <c r="AN337" s="924"/>
      <c r="AO337" s="925"/>
      <c r="AP337" s="447"/>
      <c r="AQ337" s="448"/>
      <c r="AR337" s="448"/>
      <c r="AS337" s="25"/>
    </row>
    <row r="338" spans="1:45" s="4" customFormat="1">
      <c r="A338" s="49"/>
      <c r="B338" s="49"/>
      <c r="C338" s="882"/>
      <c r="D338" s="883"/>
      <c r="E338" s="883"/>
      <c r="F338" s="883"/>
      <c r="G338" s="883"/>
      <c r="H338" s="883"/>
      <c r="I338" s="884"/>
      <c r="J338" s="773"/>
      <c r="K338" s="774"/>
      <c r="L338" s="774"/>
      <c r="M338" s="774"/>
      <c r="N338" s="774"/>
      <c r="O338" s="774"/>
      <c r="P338" s="774"/>
      <c r="Q338" s="774"/>
      <c r="R338" s="774"/>
      <c r="S338" s="774"/>
      <c r="T338" s="774"/>
      <c r="U338" s="774"/>
      <c r="V338" s="774"/>
      <c r="W338" s="774"/>
      <c r="X338" s="774"/>
      <c r="Y338" s="774"/>
      <c r="Z338" s="774"/>
      <c r="AA338" s="774"/>
      <c r="AB338" s="774"/>
      <c r="AC338" s="774"/>
      <c r="AD338" s="774"/>
      <c r="AE338" s="774"/>
      <c r="AF338" s="774"/>
      <c r="AG338" s="774"/>
      <c r="AH338" s="775"/>
      <c r="AI338" s="926"/>
      <c r="AJ338" s="927"/>
      <c r="AK338" s="927"/>
      <c r="AL338" s="927"/>
      <c r="AM338" s="927"/>
      <c r="AN338" s="927"/>
      <c r="AO338" s="928"/>
      <c r="AP338" s="447"/>
      <c r="AQ338" s="448"/>
      <c r="AR338" s="448"/>
      <c r="AS338" s="25"/>
    </row>
    <row r="339" spans="1:45">
      <c r="A339" s="49"/>
      <c r="B339" s="49"/>
      <c r="C339" s="892" t="s">
        <v>1111</v>
      </c>
      <c r="D339" s="893"/>
      <c r="E339" s="893"/>
      <c r="F339" s="893"/>
      <c r="G339" s="893"/>
      <c r="H339" s="893"/>
      <c r="I339" s="894"/>
      <c r="J339" s="895"/>
      <c r="K339" s="896"/>
      <c r="L339" s="896"/>
      <c r="M339" s="896"/>
      <c r="N339" s="896"/>
      <c r="O339" s="896"/>
      <c r="P339" s="896"/>
      <c r="Q339" s="896"/>
      <c r="R339" s="896"/>
      <c r="S339" s="896"/>
      <c r="T339" s="896"/>
      <c r="U339" s="896"/>
      <c r="V339" s="896"/>
      <c r="W339" s="896"/>
      <c r="X339" s="896"/>
      <c r="Y339" s="896"/>
      <c r="Z339" s="896"/>
      <c r="AA339" s="896"/>
      <c r="AB339" s="896"/>
      <c r="AC339" s="896"/>
      <c r="AD339" s="896"/>
      <c r="AE339" s="896"/>
      <c r="AF339" s="896"/>
      <c r="AG339" s="896"/>
      <c r="AH339" s="896"/>
      <c r="AI339" s="896"/>
      <c r="AJ339" s="897"/>
      <c r="AK339" s="896"/>
      <c r="AL339" s="896"/>
      <c r="AM339" s="896"/>
      <c r="AN339" s="896"/>
      <c r="AO339" s="898"/>
      <c r="AP339" s="87"/>
      <c r="AQ339" s="88"/>
      <c r="AR339" s="88"/>
    </row>
    <row r="340" spans="1:45" ht="13.5" customHeight="1">
      <c r="A340" s="49"/>
      <c r="B340" s="49"/>
      <c r="C340" s="899" t="s">
        <v>137</v>
      </c>
      <c r="D340" s="900"/>
      <c r="E340" s="900"/>
      <c r="F340" s="900"/>
      <c r="G340" s="900"/>
      <c r="H340" s="900"/>
      <c r="I340" s="901"/>
      <c r="J340" s="902"/>
      <c r="K340" s="903"/>
      <c r="L340" s="903"/>
      <c r="M340" s="903"/>
      <c r="N340" s="903"/>
      <c r="O340" s="903"/>
      <c r="P340" s="903"/>
      <c r="Q340" s="903"/>
      <c r="R340" s="903"/>
      <c r="S340" s="903"/>
      <c r="T340" s="903"/>
      <c r="U340" s="903"/>
      <c r="V340" s="903"/>
      <c r="W340" s="903"/>
      <c r="X340" s="903"/>
      <c r="Y340" s="903"/>
      <c r="Z340" s="903"/>
      <c r="AA340" s="903"/>
      <c r="AB340" s="903"/>
      <c r="AC340" s="903"/>
      <c r="AD340" s="903"/>
      <c r="AE340" s="903"/>
      <c r="AF340" s="903"/>
      <c r="AG340" s="903"/>
      <c r="AH340" s="903"/>
      <c r="AI340" s="903"/>
      <c r="AJ340" s="903"/>
      <c r="AK340" s="903"/>
      <c r="AL340" s="903"/>
      <c r="AM340" s="903"/>
      <c r="AN340" s="903"/>
      <c r="AO340" s="904"/>
      <c r="AP340" s="424"/>
      <c r="AQ340" s="422"/>
      <c r="AR340" s="422"/>
    </row>
    <row r="341" spans="1:45">
      <c r="A341" s="49"/>
      <c r="B341" s="49"/>
      <c r="C341" s="882"/>
      <c r="D341" s="883"/>
      <c r="E341" s="883"/>
      <c r="F341" s="883"/>
      <c r="G341" s="883"/>
      <c r="H341" s="883"/>
      <c r="I341" s="884"/>
      <c r="J341" s="773"/>
      <c r="K341" s="774"/>
      <c r="L341" s="774"/>
      <c r="M341" s="774"/>
      <c r="N341" s="774"/>
      <c r="O341" s="774"/>
      <c r="P341" s="774"/>
      <c r="Q341" s="774"/>
      <c r="R341" s="774"/>
      <c r="S341" s="774"/>
      <c r="T341" s="774"/>
      <c r="U341" s="774"/>
      <c r="V341" s="774"/>
      <c r="W341" s="774"/>
      <c r="X341" s="774"/>
      <c r="Y341" s="774"/>
      <c r="Z341" s="774"/>
      <c r="AA341" s="774"/>
      <c r="AB341" s="774"/>
      <c r="AC341" s="774"/>
      <c r="AD341" s="774"/>
      <c r="AE341" s="774"/>
      <c r="AF341" s="774"/>
      <c r="AG341" s="774"/>
      <c r="AH341" s="774"/>
      <c r="AI341" s="774"/>
      <c r="AJ341" s="774"/>
      <c r="AK341" s="774"/>
      <c r="AL341" s="774"/>
      <c r="AM341" s="774"/>
      <c r="AN341" s="774"/>
      <c r="AO341" s="775"/>
      <c r="AP341" s="424"/>
      <c r="AQ341" s="422"/>
      <c r="AR341" s="422"/>
    </row>
    <row r="342" spans="1:45">
      <c r="A342" s="49"/>
      <c r="B342" s="49"/>
      <c r="C342" s="723" t="s">
        <v>46</v>
      </c>
      <c r="D342" s="880"/>
      <c r="E342" s="880"/>
      <c r="F342" s="880"/>
      <c r="G342" s="880"/>
      <c r="H342" s="880"/>
      <c r="I342" s="881"/>
      <c r="J342" s="770"/>
      <c r="K342" s="771"/>
      <c r="L342" s="771"/>
      <c r="M342" s="771"/>
      <c r="N342" s="771"/>
      <c r="O342" s="771"/>
      <c r="P342" s="771"/>
      <c r="Q342" s="771"/>
      <c r="R342" s="771"/>
      <c r="S342" s="771"/>
      <c r="T342" s="771"/>
      <c r="U342" s="771"/>
      <c r="V342" s="771"/>
      <c r="W342" s="771"/>
      <c r="X342" s="771"/>
      <c r="Y342" s="771"/>
      <c r="Z342" s="771"/>
      <c r="AA342" s="771"/>
      <c r="AB342" s="771"/>
      <c r="AC342" s="771"/>
      <c r="AD342" s="771"/>
      <c r="AE342" s="771"/>
      <c r="AF342" s="771"/>
      <c r="AG342" s="771"/>
      <c r="AH342" s="771"/>
      <c r="AI342" s="771"/>
      <c r="AJ342" s="771"/>
      <c r="AK342" s="771"/>
      <c r="AL342" s="771"/>
      <c r="AM342" s="771"/>
      <c r="AN342" s="771"/>
      <c r="AO342" s="772"/>
      <c r="AP342" s="424"/>
      <c r="AQ342" s="422"/>
      <c r="AR342" s="422"/>
    </row>
    <row r="343" spans="1:45">
      <c r="A343" s="49"/>
      <c r="B343" s="49"/>
      <c r="C343" s="882"/>
      <c r="D343" s="883"/>
      <c r="E343" s="883"/>
      <c r="F343" s="883"/>
      <c r="G343" s="883"/>
      <c r="H343" s="883"/>
      <c r="I343" s="884"/>
      <c r="J343" s="773"/>
      <c r="K343" s="774"/>
      <c r="L343" s="774"/>
      <c r="M343" s="774"/>
      <c r="N343" s="774"/>
      <c r="O343" s="774"/>
      <c r="P343" s="774"/>
      <c r="Q343" s="774"/>
      <c r="R343" s="774"/>
      <c r="S343" s="774"/>
      <c r="T343" s="774"/>
      <c r="U343" s="774"/>
      <c r="V343" s="774"/>
      <c r="W343" s="774"/>
      <c r="X343" s="774"/>
      <c r="Y343" s="774"/>
      <c r="Z343" s="774"/>
      <c r="AA343" s="774"/>
      <c r="AB343" s="774"/>
      <c r="AC343" s="774"/>
      <c r="AD343" s="774"/>
      <c r="AE343" s="774"/>
      <c r="AF343" s="774"/>
      <c r="AG343" s="774"/>
      <c r="AH343" s="774"/>
      <c r="AI343" s="774"/>
      <c r="AJ343" s="774"/>
      <c r="AK343" s="774"/>
      <c r="AL343" s="774"/>
      <c r="AM343" s="774"/>
      <c r="AN343" s="774"/>
      <c r="AO343" s="775"/>
      <c r="AP343" s="424"/>
      <c r="AQ343" s="422"/>
      <c r="AR343" s="422"/>
    </row>
    <row r="344" spans="1:45">
      <c r="A344" s="49"/>
      <c r="B344" s="49"/>
      <c r="C344" s="723" t="s">
        <v>33</v>
      </c>
      <c r="D344" s="880"/>
      <c r="E344" s="880"/>
      <c r="F344" s="880"/>
      <c r="G344" s="880"/>
      <c r="H344" s="880"/>
      <c r="I344" s="881"/>
      <c r="J344" s="30" t="s">
        <v>1112</v>
      </c>
      <c r="K344" s="751"/>
      <c r="L344" s="751"/>
      <c r="M344" s="751"/>
      <c r="N344" s="751"/>
      <c r="O344" s="31" t="s">
        <v>1113</v>
      </c>
      <c r="P344" s="751"/>
      <c r="Q344" s="751"/>
      <c r="R344" s="751"/>
      <c r="S344" s="751"/>
      <c r="T344" s="751"/>
      <c r="U344" s="32" t="s">
        <v>1114</v>
      </c>
      <c r="V344" s="49"/>
      <c r="W344" s="420"/>
      <c r="X344" s="420"/>
      <c r="Y344" s="420"/>
      <c r="Z344" s="420"/>
      <c r="AA344" s="420"/>
      <c r="AB344" s="420"/>
      <c r="AC344" s="420"/>
      <c r="AD344" s="420"/>
      <c r="AE344" s="420"/>
      <c r="AF344" s="420"/>
      <c r="AG344" s="420"/>
      <c r="AH344" s="420"/>
      <c r="AI344" s="420"/>
      <c r="AJ344" s="420"/>
      <c r="AK344" s="420"/>
      <c r="AL344" s="420"/>
      <c r="AM344" s="420"/>
      <c r="AN344" s="420"/>
      <c r="AO344" s="420"/>
      <c r="AP344" s="424"/>
      <c r="AQ344" s="422"/>
      <c r="AR344" s="422"/>
    </row>
    <row r="345" spans="1:45">
      <c r="A345" s="49"/>
      <c r="B345" s="49"/>
      <c r="C345" s="885"/>
      <c r="D345" s="910"/>
      <c r="E345" s="910"/>
      <c r="F345" s="910"/>
      <c r="G345" s="910"/>
      <c r="H345" s="910"/>
      <c r="I345" s="887"/>
      <c r="J345" s="888"/>
      <c r="K345" s="889"/>
      <c r="L345" s="889"/>
      <c r="M345" s="889"/>
      <c r="N345" s="889"/>
      <c r="O345" s="889"/>
      <c r="P345" s="889"/>
      <c r="Q345" s="889"/>
      <c r="R345" s="889"/>
      <c r="S345" s="889"/>
      <c r="T345" s="889"/>
      <c r="U345" s="889"/>
      <c r="V345" s="889"/>
      <c r="W345" s="889"/>
      <c r="X345" s="889"/>
      <c r="Y345" s="889"/>
      <c r="Z345" s="889"/>
      <c r="AA345" s="889"/>
      <c r="AB345" s="889"/>
      <c r="AC345" s="889"/>
      <c r="AD345" s="889"/>
      <c r="AE345" s="889"/>
      <c r="AF345" s="889"/>
      <c r="AG345" s="889"/>
      <c r="AH345" s="889"/>
      <c r="AI345" s="889"/>
      <c r="AJ345" s="889"/>
      <c r="AK345" s="889"/>
      <c r="AL345" s="889"/>
      <c r="AM345" s="889"/>
      <c r="AN345" s="889"/>
      <c r="AO345" s="890"/>
      <c r="AP345" s="424"/>
      <c r="AQ345" s="422"/>
      <c r="AR345" s="422"/>
    </row>
    <row r="346" spans="1:45">
      <c r="A346" s="49"/>
      <c r="B346" s="49"/>
      <c r="C346" s="882"/>
      <c r="D346" s="883"/>
      <c r="E346" s="883"/>
      <c r="F346" s="883"/>
      <c r="G346" s="883"/>
      <c r="H346" s="883"/>
      <c r="I346" s="884"/>
      <c r="J346" s="773"/>
      <c r="K346" s="774"/>
      <c r="L346" s="774"/>
      <c r="M346" s="774"/>
      <c r="N346" s="774"/>
      <c r="O346" s="774"/>
      <c r="P346" s="774"/>
      <c r="Q346" s="774"/>
      <c r="R346" s="774"/>
      <c r="S346" s="774"/>
      <c r="T346" s="774"/>
      <c r="U346" s="774"/>
      <c r="V346" s="774"/>
      <c r="W346" s="774"/>
      <c r="X346" s="774"/>
      <c r="Y346" s="774"/>
      <c r="Z346" s="774"/>
      <c r="AA346" s="774"/>
      <c r="AB346" s="774"/>
      <c r="AC346" s="774"/>
      <c r="AD346" s="774"/>
      <c r="AE346" s="774"/>
      <c r="AF346" s="774"/>
      <c r="AG346" s="774"/>
      <c r="AH346" s="774"/>
      <c r="AI346" s="774"/>
      <c r="AJ346" s="774"/>
      <c r="AK346" s="774"/>
      <c r="AL346" s="774"/>
      <c r="AM346" s="774"/>
      <c r="AN346" s="774"/>
      <c r="AO346" s="775"/>
      <c r="AP346" s="424"/>
      <c r="AQ346" s="422"/>
      <c r="AR346" s="422"/>
    </row>
    <row r="347" spans="1:45" ht="13.5" customHeight="1">
      <c r="A347" s="49"/>
      <c r="B347" s="49"/>
      <c r="C347" s="708" t="s">
        <v>8</v>
      </c>
      <c r="D347" s="726"/>
      <c r="E347" s="726"/>
      <c r="F347" s="726"/>
      <c r="G347" s="726"/>
      <c r="H347" s="726"/>
      <c r="I347" s="727"/>
      <c r="J347" s="758"/>
      <c r="K347" s="729"/>
      <c r="L347" s="729"/>
      <c r="M347" s="427" t="s">
        <v>1115</v>
      </c>
      <c r="N347" s="729"/>
      <c r="O347" s="729"/>
      <c r="P347" s="729"/>
      <c r="Q347" s="729"/>
      <c r="R347" s="428" t="s">
        <v>1116</v>
      </c>
      <c r="S347" s="729"/>
      <c r="T347" s="729"/>
      <c r="U347" s="730"/>
      <c r="V347" s="708" t="s">
        <v>47</v>
      </c>
      <c r="W347" s="726"/>
      <c r="X347" s="726"/>
      <c r="Y347" s="726"/>
      <c r="Z347" s="726"/>
      <c r="AA347" s="726"/>
      <c r="AB347" s="727"/>
      <c r="AC347" s="758"/>
      <c r="AD347" s="729"/>
      <c r="AE347" s="729"/>
      <c r="AF347" s="427" t="s">
        <v>1117</v>
      </c>
      <c r="AG347" s="729"/>
      <c r="AH347" s="729"/>
      <c r="AI347" s="729"/>
      <c r="AJ347" s="729"/>
      <c r="AK347" s="428" t="s">
        <v>1116</v>
      </c>
      <c r="AL347" s="863"/>
      <c r="AM347" s="863"/>
      <c r="AN347" s="863"/>
      <c r="AO347" s="864"/>
      <c r="AP347" s="89"/>
      <c r="AQ347" s="90"/>
      <c r="AR347" s="90"/>
    </row>
    <row r="348" spans="1:45">
      <c r="A348" s="49"/>
      <c r="B348" s="49"/>
      <c r="C348" s="865" t="s">
        <v>1118</v>
      </c>
      <c r="D348" s="726"/>
      <c r="E348" s="726"/>
      <c r="F348" s="726"/>
      <c r="G348" s="726"/>
      <c r="H348" s="726"/>
      <c r="I348" s="727"/>
      <c r="J348" s="866"/>
      <c r="K348" s="867"/>
      <c r="L348" s="867"/>
      <c r="M348" s="867"/>
      <c r="N348" s="867"/>
      <c r="O348" s="867"/>
      <c r="P348" s="867"/>
      <c r="Q348" s="867"/>
      <c r="R348" s="867"/>
      <c r="S348" s="867"/>
      <c r="T348" s="867"/>
      <c r="U348" s="867"/>
      <c r="V348" s="867"/>
      <c r="W348" s="867"/>
      <c r="X348" s="867"/>
      <c r="Y348" s="867"/>
      <c r="Z348" s="867"/>
      <c r="AA348" s="867"/>
      <c r="AB348" s="867"/>
      <c r="AC348" s="867"/>
      <c r="AD348" s="867"/>
      <c r="AE348" s="867"/>
      <c r="AF348" s="867"/>
      <c r="AG348" s="867"/>
      <c r="AH348" s="867"/>
      <c r="AI348" s="867"/>
      <c r="AJ348" s="867"/>
      <c r="AK348" s="867"/>
      <c r="AL348" s="867"/>
      <c r="AM348" s="867"/>
      <c r="AN348" s="867"/>
      <c r="AO348" s="867"/>
      <c r="AP348" s="424"/>
      <c r="AQ348" s="422"/>
      <c r="AR348" s="422"/>
    </row>
    <row r="349" spans="1:45">
      <c r="A349" s="49"/>
      <c r="B349" s="49"/>
      <c r="C349" s="415"/>
      <c r="D349" s="426"/>
      <c r="E349" s="426"/>
      <c r="F349" s="426"/>
      <c r="G349" s="426"/>
      <c r="H349" s="426"/>
      <c r="I349" s="426"/>
      <c r="J349" s="601"/>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2"/>
      <c r="AL349" s="602"/>
      <c r="AM349" s="602"/>
      <c r="AN349" s="602"/>
      <c r="AO349" s="602"/>
      <c r="AP349" s="422"/>
      <c r="AQ349" s="422"/>
      <c r="AR349" s="422"/>
    </row>
    <row r="350" spans="1:45" s="5" customFormat="1" ht="13.5" customHeight="1">
      <c r="A350" s="25"/>
      <c r="B350" s="22"/>
      <c r="C350" s="22" t="s">
        <v>246</v>
      </c>
      <c r="D350" s="22"/>
      <c r="E350" s="22"/>
      <c r="F350" s="22"/>
      <c r="G350" s="22"/>
      <c r="H350" s="22"/>
      <c r="I350" s="22"/>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49"/>
    </row>
    <row r="351" spans="1:45" s="4" customFormat="1" ht="13.5" customHeight="1">
      <c r="A351" s="49"/>
      <c r="B351" s="86"/>
      <c r="C351" s="723" t="s">
        <v>9</v>
      </c>
      <c r="D351" s="720"/>
      <c r="E351" s="720"/>
      <c r="F351" s="720"/>
      <c r="G351" s="720"/>
      <c r="H351" s="720"/>
      <c r="I351" s="724"/>
      <c r="J351" s="916"/>
      <c r="K351" s="917"/>
      <c r="L351" s="917"/>
      <c r="M351" s="917"/>
      <c r="N351" s="917"/>
      <c r="O351" s="917"/>
      <c r="P351" s="917"/>
      <c r="Q351" s="917"/>
      <c r="R351" s="917"/>
      <c r="S351" s="917"/>
      <c r="T351" s="917"/>
      <c r="U351" s="917"/>
      <c r="V351" s="917"/>
      <c r="W351" s="917"/>
      <c r="X351" s="917"/>
      <c r="Y351" s="917"/>
      <c r="Z351" s="917"/>
      <c r="AA351" s="917"/>
      <c r="AB351" s="917"/>
      <c r="AC351" s="917"/>
      <c r="AD351" s="917"/>
      <c r="AE351" s="917"/>
      <c r="AF351" s="917"/>
      <c r="AG351" s="917"/>
      <c r="AH351" s="918"/>
      <c r="AI351" s="920" t="s">
        <v>0</v>
      </c>
      <c r="AJ351" s="921"/>
      <c r="AK351" s="921"/>
      <c r="AL351" s="921"/>
      <c r="AM351" s="921"/>
      <c r="AN351" s="921"/>
      <c r="AO351" s="922"/>
      <c r="AP351" s="447"/>
      <c r="AQ351" s="448"/>
      <c r="AR351" s="448"/>
      <c r="AS351" s="25"/>
    </row>
    <row r="352" spans="1:45" s="4" customFormat="1" ht="13.5" customHeight="1">
      <c r="A352" s="49"/>
      <c r="B352" s="49"/>
      <c r="C352" s="905"/>
      <c r="D352" s="721"/>
      <c r="E352" s="721"/>
      <c r="F352" s="721"/>
      <c r="G352" s="721"/>
      <c r="H352" s="721"/>
      <c r="I352" s="906"/>
      <c r="J352" s="919"/>
      <c r="K352" s="753"/>
      <c r="L352" s="753"/>
      <c r="M352" s="753"/>
      <c r="N352" s="753"/>
      <c r="O352" s="753"/>
      <c r="P352" s="753"/>
      <c r="Q352" s="753"/>
      <c r="R352" s="753"/>
      <c r="S352" s="753"/>
      <c r="T352" s="753"/>
      <c r="U352" s="753"/>
      <c r="V352" s="753"/>
      <c r="W352" s="753"/>
      <c r="X352" s="753"/>
      <c r="Y352" s="753"/>
      <c r="Z352" s="753"/>
      <c r="AA352" s="753"/>
      <c r="AB352" s="753"/>
      <c r="AC352" s="753"/>
      <c r="AD352" s="753"/>
      <c r="AE352" s="753"/>
      <c r="AF352" s="753"/>
      <c r="AG352" s="753"/>
      <c r="AH352" s="754"/>
      <c r="AI352" s="923"/>
      <c r="AJ352" s="924"/>
      <c r="AK352" s="924"/>
      <c r="AL352" s="924"/>
      <c r="AM352" s="924"/>
      <c r="AN352" s="924"/>
      <c r="AO352" s="925"/>
      <c r="AP352" s="447"/>
      <c r="AQ352" s="448"/>
      <c r="AR352" s="448"/>
      <c r="AS352" s="25"/>
    </row>
    <row r="353" spans="1:45" s="4" customFormat="1">
      <c r="A353" s="49"/>
      <c r="B353" s="49"/>
      <c r="C353" s="907"/>
      <c r="D353" s="722"/>
      <c r="E353" s="722"/>
      <c r="F353" s="722"/>
      <c r="G353" s="722"/>
      <c r="H353" s="722"/>
      <c r="I353" s="908"/>
      <c r="J353" s="755"/>
      <c r="K353" s="756"/>
      <c r="L353" s="756"/>
      <c r="M353" s="756"/>
      <c r="N353" s="756"/>
      <c r="O353" s="756"/>
      <c r="P353" s="756"/>
      <c r="Q353" s="756"/>
      <c r="R353" s="756"/>
      <c r="S353" s="756"/>
      <c r="T353" s="756"/>
      <c r="U353" s="756"/>
      <c r="V353" s="756"/>
      <c r="W353" s="756"/>
      <c r="X353" s="756"/>
      <c r="Y353" s="756"/>
      <c r="Z353" s="756"/>
      <c r="AA353" s="756"/>
      <c r="AB353" s="756"/>
      <c r="AC353" s="756"/>
      <c r="AD353" s="756"/>
      <c r="AE353" s="756"/>
      <c r="AF353" s="756"/>
      <c r="AG353" s="756"/>
      <c r="AH353" s="757"/>
      <c r="AI353" s="923"/>
      <c r="AJ353" s="924"/>
      <c r="AK353" s="924"/>
      <c r="AL353" s="924"/>
      <c r="AM353" s="924"/>
      <c r="AN353" s="924"/>
      <c r="AO353" s="925"/>
      <c r="AP353" s="447"/>
      <c r="AQ353" s="448"/>
      <c r="AR353" s="448"/>
      <c r="AS353" s="25"/>
    </row>
    <row r="354" spans="1:45" s="4" customFormat="1">
      <c r="A354" s="49"/>
      <c r="B354" s="49"/>
      <c r="C354" s="723" t="s">
        <v>45</v>
      </c>
      <c r="D354" s="880"/>
      <c r="E354" s="880"/>
      <c r="F354" s="880"/>
      <c r="G354" s="880"/>
      <c r="H354" s="880"/>
      <c r="I354" s="881"/>
      <c r="J354" s="770"/>
      <c r="K354" s="771"/>
      <c r="L354" s="771"/>
      <c r="M354" s="771"/>
      <c r="N354" s="771"/>
      <c r="O354" s="771"/>
      <c r="P354" s="771"/>
      <c r="Q354" s="771"/>
      <c r="R354" s="771"/>
      <c r="S354" s="771"/>
      <c r="T354" s="771"/>
      <c r="U354" s="771"/>
      <c r="V354" s="771"/>
      <c r="W354" s="771"/>
      <c r="X354" s="771"/>
      <c r="Y354" s="771"/>
      <c r="Z354" s="771"/>
      <c r="AA354" s="771"/>
      <c r="AB354" s="771"/>
      <c r="AC354" s="771"/>
      <c r="AD354" s="771"/>
      <c r="AE354" s="771"/>
      <c r="AF354" s="771"/>
      <c r="AG354" s="771"/>
      <c r="AH354" s="772"/>
      <c r="AI354" s="923"/>
      <c r="AJ354" s="924"/>
      <c r="AK354" s="924"/>
      <c r="AL354" s="924"/>
      <c r="AM354" s="924"/>
      <c r="AN354" s="924"/>
      <c r="AO354" s="925"/>
      <c r="AP354" s="447"/>
      <c r="AQ354" s="448"/>
      <c r="AR354" s="448"/>
      <c r="AS354" s="25"/>
    </row>
    <row r="355" spans="1:45" s="4" customFormat="1">
      <c r="A355" s="49"/>
      <c r="B355" s="49"/>
      <c r="C355" s="882"/>
      <c r="D355" s="883"/>
      <c r="E355" s="883"/>
      <c r="F355" s="883"/>
      <c r="G355" s="883"/>
      <c r="H355" s="883"/>
      <c r="I355" s="884"/>
      <c r="J355" s="773"/>
      <c r="K355" s="774"/>
      <c r="L355" s="774"/>
      <c r="M355" s="774"/>
      <c r="N355" s="774"/>
      <c r="O355" s="774"/>
      <c r="P355" s="774"/>
      <c r="Q355" s="774"/>
      <c r="R355" s="774"/>
      <c r="S355" s="774"/>
      <c r="T355" s="774"/>
      <c r="U355" s="774"/>
      <c r="V355" s="774"/>
      <c r="W355" s="774"/>
      <c r="X355" s="774"/>
      <c r="Y355" s="774"/>
      <c r="Z355" s="774"/>
      <c r="AA355" s="774"/>
      <c r="AB355" s="774"/>
      <c r="AC355" s="774"/>
      <c r="AD355" s="774"/>
      <c r="AE355" s="774"/>
      <c r="AF355" s="774"/>
      <c r="AG355" s="774"/>
      <c r="AH355" s="775"/>
      <c r="AI355" s="926"/>
      <c r="AJ355" s="927"/>
      <c r="AK355" s="927"/>
      <c r="AL355" s="927"/>
      <c r="AM355" s="927"/>
      <c r="AN355" s="927"/>
      <c r="AO355" s="928"/>
      <c r="AP355" s="447"/>
      <c r="AQ355" s="448"/>
      <c r="AR355" s="448"/>
      <c r="AS355" s="25"/>
    </row>
    <row r="356" spans="1:45">
      <c r="A356" s="49"/>
      <c r="B356" s="49"/>
      <c r="C356" s="892" t="s">
        <v>1111</v>
      </c>
      <c r="D356" s="893"/>
      <c r="E356" s="893"/>
      <c r="F356" s="893"/>
      <c r="G356" s="893"/>
      <c r="H356" s="893"/>
      <c r="I356" s="894"/>
      <c r="J356" s="895"/>
      <c r="K356" s="896"/>
      <c r="L356" s="896"/>
      <c r="M356" s="896"/>
      <c r="N356" s="896"/>
      <c r="O356" s="896"/>
      <c r="P356" s="896"/>
      <c r="Q356" s="896"/>
      <c r="R356" s="896"/>
      <c r="S356" s="896"/>
      <c r="T356" s="896"/>
      <c r="U356" s="896"/>
      <c r="V356" s="896"/>
      <c r="W356" s="896"/>
      <c r="X356" s="896"/>
      <c r="Y356" s="896"/>
      <c r="Z356" s="896"/>
      <c r="AA356" s="896"/>
      <c r="AB356" s="896"/>
      <c r="AC356" s="896"/>
      <c r="AD356" s="896"/>
      <c r="AE356" s="896"/>
      <c r="AF356" s="896"/>
      <c r="AG356" s="896"/>
      <c r="AH356" s="896"/>
      <c r="AI356" s="896"/>
      <c r="AJ356" s="897"/>
      <c r="AK356" s="896"/>
      <c r="AL356" s="896"/>
      <c r="AM356" s="896"/>
      <c r="AN356" s="896"/>
      <c r="AO356" s="898"/>
      <c r="AP356" s="87"/>
      <c r="AQ356" s="88"/>
      <c r="AR356" s="88"/>
    </row>
    <row r="357" spans="1:45" ht="13.5" customHeight="1">
      <c r="A357" s="49"/>
      <c r="B357" s="49"/>
      <c r="C357" s="899" t="s">
        <v>137</v>
      </c>
      <c r="D357" s="900"/>
      <c r="E357" s="900"/>
      <c r="F357" s="900"/>
      <c r="G357" s="900"/>
      <c r="H357" s="900"/>
      <c r="I357" s="901"/>
      <c r="J357" s="902"/>
      <c r="K357" s="903"/>
      <c r="L357" s="903"/>
      <c r="M357" s="903"/>
      <c r="N357" s="903"/>
      <c r="O357" s="903"/>
      <c r="P357" s="903"/>
      <c r="Q357" s="903"/>
      <c r="R357" s="903"/>
      <c r="S357" s="903"/>
      <c r="T357" s="903"/>
      <c r="U357" s="903"/>
      <c r="V357" s="903"/>
      <c r="W357" s="903"/>
      <c r="X357" s="903"/>
      <c r="Y357" s="903"/>
      <c r="Z357" s="903"/>
      <c r="AA357" s="903"/>
      <c r="AB357" s="903"/>
      <c r="AC357" s="903"/>
      <c r="AD357" s="903"/>
      <c r="AE357" s="903"/>
      <c r="AF357" s="903"/>
      <c r="AG357" s="903"/>
      <c r="AH357" s="903"/>
      <c r="AI357" s="903"/>
      <c r="AJ357" s="903"/>
      <c r="AK357" s="903"/>
      <c r="AL357" s="903"/>
      <c r="AM357" s="903"/>
      <c r="AN357" s="903"/>
      <c r="AO357" s="904"/>
      <c r="AP357" s="424"/>
      <c r="AQ357" s="422"/>
      <c r="AR357" s="422"/>
    </row>
    <row r="358" spans="1:45">
      <c r="A358" s="49"/>
      <c r="B358" s="49"/>
      <c r="C358" s="882"/>
      <c r="D358" s="883"/>
      <c r="E358" s="883"/>
      <c r="F358" s="883"/>
      <c r="G358" s="883"/>
      <c r="H358" s="883"/>
      <c r="I358" s="884"/>
      <c r="J358" s="773"/>
      <c r="K358" s="774"/>
      <c r="L358" s="774"/>
      <c r="M358" s="774"/>
      <c r="N358" s="774"/>
      <c r="O358" s="774"/>
      <c r="P358" s="774"/>
      <c r="Q358" s="774"/>
      <c r="R358" s="774"/>
      <c r="S358" s="774"/>
      <c r="T358" s="774"/>
      <c r="U358" s="774"/>
      <c r="V358" s="774"/>
      <c r="W358" s="774"/>
      <c r="X358" s="774"/>
      <c r="Y358" s="774"/>
      <c r="Z358" s="774"/>
      <c r="AA358" s="774"/>
      <c r="AB358" s="774"/>
      <c r="AC358" s="774"/>
      <c r="AD358" s="774"/>
      <c r="AE358" s="774"/>
      <c r="AF358" s="774"/>
      <c r="AG358" s="774"/>
      <c r="AH358" s="774"/>
      <c r="AI358" s="774"/>
      <c r="AJ358" s="774"/>
      <c r="AK358" s="774"/>
      <c r="AL358" s="774"/>
      <c r="AM358" s="774"/>
      <c r="AN358" s="774"/>
      <c r="AO358" s="775"/>
      <c r="AP358" s="424"/>
      <c r="AQ358" s="422"/>
      <c r="AR358" s="422"/>
    </row>
    <row r="359" spans="1:45">
      <c r="A359" s="49"/>
      <c r="B359" s="49"/>
      <c r="C359" s="723" t="s">
        <v>46</v>
      </c>
      <c r="D359" s="880"/>
      <c r="E359" s="880"/>
      <c r="F359" s="880"/>
      <c r="G359" s="880"/>
      <c r="H359" s="880"/>
      <c r="I359" s="881"/>
      <c r="J359" s="770"/>
      <c r="K359" s="771"/>
      <c r="L359" s="771"/>
      <c r="M359" s="771"/>
      <c r="N359" s="771"/>
      <c r="O359" s="771"/>
      <c r="P359" s="771"/>
      <c r="Q359" s="771"/>
      <c r="R359" s="771"/>
      <c r="S359" s="771"/>
      <c r="T359" s="771"/>
      <c r="U359" s="771"/>
      <c r="V359" s="771"/>
      <c r="W359" s="771"/>
      <c r="X359" s="771"/>
      <c r="Y359" s="771"/>
      <c r="Z359" s="771"/>
      <c r="AA359" s="771"/>
      <c r="AB359" s="771"/>
      <c r="AC359" s="771"/>
      <c r="AD359" s="771"/>
      <c r="AE359" s="771"/>
      <c r="AF359" s="771"/>
      <c r="AG359" s="771"/>
      <c r="AH359" s="771"/>
      <c r="AI359" s="771"/>
      <c r="AJ359" s="771"/>
      <c r="AK359" s="771"/>
      <c r="AL359" s="771"/>
      <c r="AM359" s="771"/>
      <c r="AN359" s="771"/>
      <c r="AO359" s="772"/>
      <c r="AP359" s="424"/>
      <c r="AQ359" s="422"/>
      <c r="AR359" s="422"/>
    </row>
    <row r="360" spans="1:45">
      <c r="A360" s="49"/>
      <c r="B360" s="49"/>
      <c r="C360" s="882"/>
      <c r="D360" s="883"/>
      <c r="E360" s="883"/>
      <c r="F360" s="883"/>
      <c r="G360" s="883"/>
      <c r="H360" s="883"/>
      <c r="I360" s="884"/>
      <c r="J360" s="773"/>
      <c r="K360" s="774"/>
      <c r="L360" s="774"/>
      <c r="M360" s="774"/>
      <c r="N360" s="774"/>
      <c r="O360" s="774"/>
      <c r="P360" s="774"/>
      <c r="Q360" s="774"/>
      <c r="R360" s="774"/>
      <c r="S360" s="774"/>
      <c r="T360" s="774"/>
      <c r="U360" s="774"/>
      <c r="V360" s="774"/>
      <c r="W360" s="774"/>
      <c r="X360" s="774"/>
      <c r="Y360" s="774"/>
      <c r="Z360" s="774"/>
      <c r="AA360" s="774"/>
      <c r="AB360" s="774"/>
      <c r="AC360" s="774"/>
      <c r="AD360" s="774"/>
      <c r="AE360" s="774"/>
      <c r="AF360" s="774"/>
      <c r="AG360" s="774"/>
      <c r="AH360" s="774"/>
      <c r="AI360" s="774"/>
      <c r="AJ360" s="774"/>
      <c r="AK360" s="774"/>
      <c r="AL360" s="774"/>
      <c r="AM360" s="774"/>
      <c r="AN360" s="774"/>
      <c r="AO360" s="775"/>
      <c r="AP360" s="424"/>
      <c r="AQ360" s="422"/>
      <c r="AR360" s="422"/>
    </row>
    <row r="361" spans="1:45">
      <c r="A361" s="49"/>
      <c r="B361" s="49"/>
      <c r="C361" s="723" t="s">
        <v>33</v>
      </c>
      <c r="D361" s="880"/>
      <c r="E361" s="880"/>
      <c r="F361" s="880"/>
      <c r="G361" s="880"/>
      <c r="H361" s="880"/>
      <c r="I361" s="881"/>
      <c r="J361" s="30" t="s">
        <v>1112</v>
      </c>
      <c r="K361" s="751"/>
      <c r="L361" s="751"/>
      <c r="M361" s="751"/>
      <c r="N361" s="751"/>
      <c r="O361" s="31" t="s">
        <v>1113</v>
      </c>
      <c r="P361" s="751"/>
      <c r="Q361" s="751"/>
      <c r="R361" s="751"/>
      <c r="S361" s="751"/>
      <c r="T361" s="751"/>
      <c r="U361" s="32" t="s">
        <v>1114</v>
      </c>
      <c r="V361" s="49"/>
      <c r="W361" s="420"/>
      <c r="X361" s="420"/>
      <c r="Y361" s="420"/>
      <c r="Z361" s="420"/>
      <c r="AA361" s="420"/>
      <c r="AB361" s="420"/>
      <c r="AC361" s="420"/>
      <c r="AD361" s="420"/>
      <c r="AE361" s="420"/>
      <c r="AF361" s="420"/>
      <c r="AG361" s="420"/>
      <c r="AH361" s="420"/>
      <c r="AI361" s="420"/>
      <c r="AJ361" s="420"/>
      <c r="AK361" s="420"/>
      <c r="AL361" s="420"/>
      <c r="AM361" s="420"/>
      <c r="AN361" s="420"/>
      <c r="AO361" s="420"/>
      <c r="AP361" s="424"/>
      <c r="AQ361" s="422"/>
      <c r="AR361" s="422"/>
    </row>
    <row r="362" spans="1:45">
      <c r="A362" s="49"/>
      <c r="B362" s="49"/>
      <c r="C362" s="885"/>
      <c r="D362" s="910"/>
      <c r="E362" s="910"/>
      <c r="F362" s="910"/>
      <c r="G362" s="910"/>
      <c r="H362" s="910"/>
      <c r="I362" s="887"/>
      <c r="J362" s="888"/>
      <c r="K362" s="889"/>
      <c r="L362" s="889"/>
      <c r="M362" s="889"/>
      <c r="N362" s="889"/>
      <c r="O362" s="889"/>
      <c r="P362" s="889"/>
      <c r="Q362" s="889"/>
      <c r="R362" s="889"/>
      <c r="S362" s="889"/>
      <c r="T362" s="889"/>
      <c r="U362" s="889"/>
      <c r="V362" s="889"/>
      <c r="W362" s="889"/>
      <c r="X362" s="889"/>
      <c r="Y362" s="889"/>
      <c r="Z362" s="889"/>
      <c r="AA362" s="889"/>
      <c r="AB362" s="889"/>
      <c r="AC362" s="889"/>
      <c r="AD362" s="889"/>
      <c r="AE362" s="889"/>
      <c r="AF362" s="889"/>
      <c r="AG362" s="889"/>
      <c r="AH362" s="889"/>
      <c r="AI362" s="889"/>
      <c r="AJ362" s="889"/>
      <c r="AK362" s="889"/>
      <c r="AL362" s="889"/>
      <c r="AM362" s="889"/>
      <c r="AN362" s="889"/>
      <c r="AO362" s="890"/>
      <c r="AP362" s="424"/>
      <c r="AQ362" s="422"/>
      <c r="AR362" s="422"/>
    </row>
    <row r="363" spans="1:45">
      <c r="A363" s="49"/>
      <c r="B363" s="49"/>
      <c r="C363" s="882"/>
      <c r="D363" s="883"/>
      <c r="E363" s="883"/>
      <c r="F363" s="883"/>
      <c r="G363" s="883"/>
      <c r="H363" s="883"/>
      <c r="I363" s="884"/>
      <c r="J363" s="773"/>
      <c r="K363" s="774"/>
      <c r="L363" s="774"/>
      <c r="M363" s="774"/>
      <c r="N363" s="774"/>
      <c r="O363" s="774"/>
      <c r="P363" s="774"/>
      <c r="Q363" s="774"/>
      <c r="R363" s="774"/>
      <c r="S363" s="774"/>
      <c r="T363" s="774"/>
      <c r="U363" s="774"/>
      <c r="V363" s="774"/>
      <c r="W363" s="774"/>
      <c r="X363" s="774"/>
      <c r="Y363" s="774"/>
      <c r="Z363" s="774"/>
      <c r="AA363" s="774"/>
      <c r="AB363" s="774"/>
      <c r="AC363" s="774"/>
      <c r="AD363" s="774"/>
      <c r="AE363" s="774"/>
      <c r="AF363" s="774"/>
      <c r="AG363" s="774"/>
      <c r="AH363" s="774"/>
      <c r="AI363" s="774"/>
      <c r="AJ363" s="774"/>
      <c r="AK363" s="774"/>
      <c r="AL363" s="774"/>
      <c r="AM363" s="774"/>
      <c r="AN363" s="774"/>
      <c r="AO363" s="775"/>
      <c r="AP363" s="424"/>
      <c r="AQ363" s="422"/>
      <c r="AR363" s="422"/>
    </row>
    <row r="364" spans="1:45" ht="13.5" customHeight="1">
      <c r="A364" s="49"/>
      <c r="B364" s="49"/>
      <c r="C364" s="708" t="s">
        <v>8</v>
      </c>
      <c r="D364" s="726"/>
      <c r="E364" s="726"/>
      <c r="F364" s="726"/>
      <c r="G364" s="726"/>
      <c r="H364" s="726"/>
      <c r="I364" s="727"/>
      <c r="J364" s="758"/>
      <c r="K364" s="729"/>
      <c r="L364" s="729"/>
      <c r="M364" s="427" t="s">
        <v>1115</v>
      </c>
      <c r="N364" s="729"/>
      <c r="O364" s="729"/>
      <c r="P364" s="729"/>
      <c r="Q364" s="729"/>
      <c r="R364" s="428" t="s">
        <v>1116</v>
      </c>
      <c r="S364" s="729"/>
      <c r="T364" s="729"/>
      <c r="U364" s="730"/>
      <c r="V364" s="708" t="s">
        <v>47</v>
      </c>
      <c r="W364" s="726"/>
      <c r="X364" s="726"/>
      <c r="Y364" s="726"/>
      <c r="Z364" s="726"/>
      <c r="AA364" s="726"/>
      <c r="AB364" s="727"/>
      <c r="AC364" s="758"/>
      <c r="AD364" s="729"/>
      <c r="AE364" s="729"/>
      <c r="AF364" s="427" t="s">
        <v>1117</v>
      </c>
      <c r="AG364" s="729"/>
      <c r="AH364" s="729"/>
      <c r="AI364" s="729"/>
      <c r="AJ364" s="729"/>
      <c r="AK364" s="428" t="s">
        <v>1116</v>
      </c>
      <c r="AL364" s="863"/>
      <c r="AM364" s="863"/>
      <c r="AN364" s="863"/>
      <c r="AO364" s="864"/>
      <c r="AP364" s="89"/>
      <c r="AQ364" s="90"/>
      <c r="AR364" s="90"/>
    </row>
    <row r="365" spans="1:45">
      <c r="A365" s="49"/>
      <c r="B365" s="49"/>
      <c r="C365" s="865" t="s">
        <v>1118</v>
      </c>
      <c r="D365" s="726"/>
      <c r="E365" s="726"/>
      <c r="F365" s="726"/>
      <c r="G365" s="726"/>
      <c r="H365" s="726"/>
      <c r="I365" s="727"/>
      <c r="J365" s="866"/>
      <c r="K365" s="867"/>
      <c r="L365" s="867"/>
      <c r="M365" s="867"/>
      <c r="N365" s="867"/>
      <c r="O365" s="867"/>
      <c r="P365" s="867"/>
      <c r="Q365" s="867"/>
      <c r="R365" s="867"/>
      <c r="S365" s="867"/>
      <c r="T365" s="867"/>
      <c r="U365" s="867"/>
      <c r="V365" s="867"/>
      <c r="W365" s="867"/>
      <c r="X365" s="867"/>
      <c r="Y365" s="867"/>
      <c r="Z365" s="867"/>
      <c r="AA365" s="867"/>
      <c r="AB365" s="867"/>
      <c r="AC365" s="867"/>
      <c r="AD365" s="867"/>
      <c r="AE365" s="867"/>
      <c r="AF365" s="867"/>
      <c r="AG365" s="867"/>
      <c r="AH365" s="867"/>
      <c r="AI365" s="867"/>
      <c r="AJ365" s="867"/>
      <c r="AK365" s="867"/>
      <c r="AL365" s="867"/>
      <c r="AM365" s="867"/>
      <c r="AN365" s="867"/>
      <c r="AO365" s="867"/>
      <c r="AP365" s="424"/>
      <c r="AQ365" s="422"/>
      <c r="AR365" s="422"/>
    </row>
    <row r="366" spans="1:45">
      <c r="A366" s="22"/>
      <c r="B366" s="22"/>
      <c r="C366" s="88" t="s">
        <v>48</v>
      </c>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row>
    <row r="367" spans="1:45">
      <c r="A367" s="22"/>
      <c r="B367" s="22"/>
      <c r="C367" s="88"/>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row>
    <row r="368" spans="1:45">
      <c r="A368" s="22"/>
      <c r="B368" s="22"/>
      <c r="C368" s="88"/>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row>
    <row r="369" spans="1:80">
      <c r="A369" s="22"/>
      <c r="B369" s="22"/>
      <c r="C369" s="34" t="s">
        <v>140</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3"/>
    </row>
    <row r="370" spans="1:80" ht="13.5" customHeight="1">
      <c r="A370" s="22"/>
      <c r="B370" s="22"/>
      <c r="C370" s="723" t="s">
        <v>9</v>
      </c>
      <c r="D370" s="720"/>
      <c r="E370" s="720"/>
      <c r="F370" s="720"/>
      <c r="G370" s="720"/>
      <c r="H370" s="720"/>
      <c r="I370" s="724"/>
      <c r="J370" s="909"/>
      <c r="K370" s="909"/>
      <c r="L370" s="909"/>
      <c r="M370" s="909"/>
      <c r="N370" s="909"/>
      <c r="O370" s="909"/>
      <c r="P370" s="909"/>
      <c r="Q370" s="909"/>
      <c r="R370" s="909"/>
      <c r="S370" s="909"/>
      <c r="T370" s="909"/>
      <c r="U370" s="909"/>
      <c r="V370" s="909"/>
      <c r="W370" s="909"/>
      <c r="X370" s="909"/>
      <c r="Y370" s="909"/>
      <c r="Z370" s="909"/>
      <c r="AA370" s="909"/>
      <c r="AB370" s="909"/>
      <c r="AC370" s="909"/>
      <c r="AD370" s="909"/>
      <c r="AE370" s="909"/>
      <c r="AF370" s="909"/>
      <c r="AG370" s="909"/>
      <c r="AH370" s="909"/>
      <c r="AI370" s="909"/>
      <c r="AJ370" s="909"/>
      <c r="AK370" s="909"/>
      <c r="AL370" s="909"/>
      <c r="AM370" s="909"/>
      <c r="AN370" s="909"/>
      <c r="AO370" s="909"/>
      <c r="AP370" s="36"/>
      <c r="AQ370" s="36"/>
    </row>
    <row r="371" spans="1:80" ht="13.5" customHeight="1">
      <c r="A371" s="22"/>
      <c r="B371" s="22"/>
      <c r="C371" s="905"/>
      <c r="D371" s="721"/>
      <c r="E371" s="721"/>
      <c r="F371" s="721"/>
      <c r="G371" s="721"/>
      <c r="H371" s="721"/>
      <c r="I371" s="906"/>
      <c r="J371" s="909"/>
      <c r="K371" s="909"/>
      <c r="L371" s="909"/>
      <c r="M371" s="909"/>
      <c r="N371" s="909"/>
      <c r="O371" s="909"/>
      <c r="P371" s="909"/>
      <c r="Q371" s="909"/>
      <c r="R371" s="909"/>
      <c r="S371" s="909"/>
      <c r="T371" s="909"/>
      <c r="U371" s="909"/>
      <c r="V371" s="909"/>
      <c r="W371" s="909"/>
      <c r="X371" s="909"/>
      <c r="Y371" s="909"/>
      <c r="Z371" s="909"/>
      <c r="AA371" s="909"/>
      <c r="AB371" s="909"/>
      <c r="AC371" s="909"/>
      <c r="AD371" s="909"/>
      <c r="AE371" s="909"/>
      <c r="AF371" s="909"/>
      <c r="AG371" s="909"/>
      <c r="AH371" s="909"/>
      <c r="AI371" s="909"/>
      <c r="AJ371" s="909"/>
      <c r="AK371" s="909"/>
      <c r="AL371" s="909"/>
      <c r="AM371" s="909"/>
      <c r="AN371" s="909"/>
      <c r="AO371" s="909"/>
      <c r="AP371" s="37"/>
      <c r="AQ371" s="37"/>
    </row>
    <row r="372" spans="1:80" s="13" customFormat="1">
      <c r="A372" s="22"/>
      <c r="B372" s="22"/>
      <c r="C372" s="907"/>
      <c r="D372" s="722"/>
      <c r="E372" s="722"/>
      <c r="F372" s="722"/>
      <c r="G372" s="722"/>
      <c r="H372" s="722"/>
      <c r="I372" s="908"/>
      <c r="J372" s="909"/>
      <c r="K372" s="909"/>
      <c r="L372" s="909"/>
      <c r="M372" s="909"/>
      <c r="N372" s="909"/>
      <c r="O372" s="909"/>
      <c r="P372" s="909"/>
      <c r="Q372" s="909"/>
      <c r="R372" s="909"/>
      <c r="S372" s="909"/>
      <c r="T372" s="909"/>
      <c r="U372" s="909"/>
      <c r="V372" s="909"/>
      <c r="W372" s="909"/>
      <c r="X372" s="909"/>
      <c r="Y372" s="909"/>
      <c r="Z372" s="909"/>
      <c r="AA372" s="909"/>
      <c r="AB372" s="909"/>
      <c r="AC372" s="909"/>
      <c r="AD372" s="909"/>
      <c r="AE372" s="909"/>
      <c r="AF372" s="909"/>
      <c r="AG372" s="909"/>
      <c r="AH372" s="909"/>
      <c r="AI372" s="909"/>
      <c r="AJ372" s="909"/>
      <c r="AK372" s="909"/>
      <c r="AL372" s="909"/>
      <c r="AM372" s="909"/>
      <c r="AN372" s="909"/>
      <c r="AO372" s="909"/>
      <c r="AP372" s="37"/>
      <c r="AQ372" s="37"/>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row>
    <row r="373" spans="1:80" s="13" customFormat="1" ht="13.5" customHeight="1">
      <c r="A373" s="22"/>
      <c r="B373" s="22"/>
      <c r="C373" s="723" t="s">
        <v>45</v>
      </c>
      <c r="D373" s="880"/>
      <c r="E373" s="880"/>
      <c r="F373" s="880"/>
      <c r="G373" s="880"/>
      <c r="H373" s="880"/>
      <c r="I373" s="881"/>
      <c r="J373" s="891"/>
      <c r="K373" s="891"/>
      <c r="L373" s="891"/>
      <c r="M373" s="891"/>
      <c r="N373" s="891"/>
      <c r="O373" s="891"/>
      <c r="P373" s="891"/>
      <c r="Q373" s="891"/>
      <c r="R373" s="891"/>
      <c r="S373" s="891"/>
      <c r="T373" s="891"/>
      <c r="U373" s="891"/>
      <c r="V373" s="891"/>
      <c r="W373" s="891"/>
      <c r="X373" s="891"/>
      <c r="Y373" s="891"/>
      <c r="Z373" s="891"/>
      <c r="AA373" s="891"/>
      <c r="AB373" s="891"/>
      <c r="AC373" s="891"/>
      <c r="AD373" s="891"/>
      <c r="AE373" s="891"/>
      <c r="AF373" s="891"/>
      <c r="AG373" s="891"/>
      <c r="AH373" s="891"/>
      <c r="AI373" s="891"/>
      <c r="AJ373" s="891"/>
      <c r="AK373" s="891"/>
      <c r="AL373" s="891"/>
      <c r="AM373" s="891"/>
      <c r="AN373" s="891"/>
      <c r="AO373" s="891"/>
      <c r="AP373" s="37"/>
      <c r="AQ373" s="37"/>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row>
    <row r="374" spans="1:80" s="13" customFormat="1" ht="13.5" customHeight="1">
      <c r="A374" s="22"/>
      <c r="B374" s="22"/>
      <c r="C374" s="882"/>
      <c r="D374" s="883"/>
      <c r="E374" s="883"/>
      <c r="F374" s="883"/>
      <c r="G374" s="883"/>
      <c r="H374" s="883"/>
      <c r="I374" s="884"/>
      <c r="J374" s="891"/>
      <c r="K374" s="891"/>
      <c r="L374" s="891"/>
      <c r="M374" s="891"/>
      <c r="N374" s="891"/>
      <c r="O374" s="891"/>
      <c r="P374" s="891"/>
      <c r="Q374" s="891"/>
      <c r="R374" s="891"/>
      <c r="S374" s="891"/>
      <c r="T374" s="891"/>
      <c r="U374" s="891"/>
      <c r="V374" s="891"/>
      <c r="W374" s="891"/>
      <c r="X374" s="891"/>
      <c r="Y374" s="891"/>
      <c r="Z374" s="891"/>
      <c r="AA374" s="891"/>
      <c r="AB374" s="891"/>
      <c r="AC374" s="891"/>
      <c r="AD374" s="891"/>
      <c r="AE374" s="891"/>
      <c r="AF374" s="891"/>
      <c r="AG374" s="891"/>
      <c r="AH374" s="891"/>
      <c r="AI374" s="891"/>
      <c r="AJ374" s="891"/>
      <c r="AK374" s="891"/>
      <c r="AL374" s="891"/>
      <c r="AM374" s="891"/>
      <c r="AN374" s="891"/>
      <c r="AO374" s="891"/>
      <c r="AP374" s="37"/>
      <c r="AQ374" s="37"/>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row>
    <row r="375" spans="1:80" s="13" customFormat="1" ht="13.5" customHeight="1">
      <c r="A375" s="22"/>
      <c r="B375" s="22"/>
      <c r="C375" s="892" t="s">
        <v>1119</v>
      </c>
      <c r="D375" s="893"/>
      <c r="E375" s="893"/>
      <c r="F375" s="893"/>
      <c r="G375" s="893"/>
      <c r="H375" s="893"/>
      <c r="I375" s="894"/>
      <c r="J375" s="895"/>
      <c r="K375" s="896"/>
      <c r="L375" s="896"/>
      <c r="M375" s="896"/>
      <c r="N375" s="896"/>
      <c r="O375" s="896"/>
      <c r="P375" s="896"/>
      <c r="Q375" s="896"/>
      <c r="R375" s="896"/>
      <c r="S375" s="896"/>
      <c r="T375" s="896"/>
      <c r="U375" s="896"/>
      <c r="V375" s="896"/>
      <c r="W375" s="896"/>
      <c r="X375" s="896"/>
      <c r="Y375" s="896"/>
      <c r="Z375" s="896"/>
      <c r="AA375" s="896"/>
      <c r="AB375" s="896"/>
      <c r="AC375" s="896"/>
      <c r="AD375" s="896"/>
      <c r="AE375" s="896"/>
      <c r="AF375" s="896"/>
      <c r="AG375" s="896"/>
      <c r="AH375" s="896"/>
      <c r="AI375" s="896"/>
      <c r="AJ375" s="897"/>
      <c r="AK375" s="896"/>
      <c r="AL375" s="896"/>
      <c r="AM375" s="896"/>
      <c r="AN375" s="896"/>
      <c r="AO375" s="898"/>
      <c r="AP375" s="37"/>
      <c r="AQ375" s="37"/>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row>
    <row r="376" spans="1:80" s="13" customFormat="1" ht="13.5" customHeight="1">
      <c r="A376" s="22"/>
      <c r="B376" s="22"/>
      <c r="C376" s="899" t="s">
        <v>127</v>
      </c>
      <c r="D376" s="900"/>
      <c r="E376" s="900"/>
      <c r="F376" s="900"/>
      <c r="G376" s="900"/>
      <c r="H376" s="900"/>
      <c r="I376" s="901"/>
      <c r="J376" s="902"/>
      <c r="K376" s="903"/>
      <c r="L376" s="903"/>
      <c r="M376" s="903"/>
      <c r="N376" s="903"/>
      <c r="O376" s="903"/>
      <c r="P376" s="903"/>
      <c r="Q376" s="903"/>
      <c r="R376" s="903"/>
      <c r="S376" s="903"/>
      <c r="T376" s="903"/>
      <c r="U376" s="903"/>
      <c r="V376" s="903"/>
      <c r="W376" s="903"/>
      <c r="X376" s="903"/>
      <c r="Y376" s="903"/>
      <c r="Z376" s="903"/>
      <c r="AA376" s="903"/>
      <c r="AB376" s="903"/>
      <c r="AC376" s="903"/>
      <c r="AD376" s="903"/>
      <c r="AE376" s="903"/>
      <c r="AF376" s="903"/>
      <c r="AG376" s="903"/>
      <c r="AH376" s="903"/>
      <c r="AI376" s="903"/>
      <c r="AJ376" s="903"/>
      <c r="AK376" s="903"/>
      <c r="AL376" s="903"/>
      <c r="AM376" s="903"/>
      <c r="AN376" s="903"/>
      <c r="AO376" s="904"/>
      <c r="AP376" s="37"/>
      <c r="AQ376" s="37"/>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row>
    <row r="377" spans="1:80" s="13" customFormat="1" ht="13.5" customHeight="1">
      <c r="A377" s="22"/>
      <c r="B377" s="22"/>
      <c r="C377" s="882"/>
      <c r="D377" s="883"/>
      <c r="E377" s="883"/>
      <c r="F377" s="883"/>
      <c r="G377" s="883"/>
      <c r="H377" s="883"/>
      <c r="I377" s="884"/>
      <c r="J377" s="773"/>
      <c r="K377" s="774"/>
      <c r="L377" s="774"/>
      <c r="M377" s="774"/>
      <c r="N377" s="774"/>
      <c r="O377" s="774"/>
      <c r="P377" s="774"/>
      <c r="Q377" s="774"/>
      <c r="R377" s="774"/>
      <c r="S377" s="774"/>
      <c r="T377" s="774"/>
      <c r="U377" s="774"/>
      <c r="V377" s="774"/>
      <c r="W377" s="774"/>
      <c r="X377" s="774"/>
      <c r="Y377" s="774"/>
      <c r="Z377" s="774"/>
      <c r="AA377" s="774"/>
      <c r="AB377" s="774"/>
      <c r="AC377" s="774"/>
      <c r="AD377" s="774"/>
      <c r="AE377" s="774"/>
      <c r="AF377" s="774"/>
      <c r="AG377" s="774"/>
      <c r="AH377" s="774"/>
      <c r="AI377" s="774"/>
      <c r="AJ377" s="774"/>
      <c r="AK377" s="774"/>
      <c r="AL377" s="774"/>
      <c r="AM377" s="774"/>
      <c r="AN377" s="774"/>
      <c r="AO377" s="775"/>
      <c r="AP377" s="37"/>
      <c r="AQ377" s="37"/>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row>
    <row r="378" spans="1:80" s="13" customFormat="1" ht="13.5" customHeight="1">
      <c r="A378" s="22"/>
      <c r="B378" s="22"/>
      <c r="C378" s="723" t="s">
        <v>46</v>
      </c>
      <c r="D378" s="880"/>
      <c r="E378" s="880"/>
      <c r="F378" s="880"/>
      <c r="G378" s="880"/>
      <c r="H378" s="880"/>
      <c r="I378" s="881"/>
      <c r="J378" s="770"/>
      <c r="K378" s="771"/>
      <c r="L378" s="771"/>
      <c r="M378" s="771"/>
      <c r="N378" s="771"/>
      <c r="O378" s="771"/>
      <c r="P378" s="771"/>
      <c r="Q378" s="771"/>
      <c r="R378" s="771"/>
      <c r="S378" s="771"/>
      <c r="T378" s="771"/>
      <c r="U378" s="771"/>
      <c r="V378" s="771"/>
      <c r="W378" s="771"/>
      <c r="X378" s="771"/>
      <c r="Y378" s="771"/>
      <c r="Z378" s="771"/>
      <c r="AA378" s="771"/>
      <c r="AB378" s="771"/>
      <c r="AC378" s="771"/>
      <c r="AD378" s="771"/>
      <c r="AE378" s="771"/>
      <c r="AF378" s="771"/>
      <c r="AG378" s="771"/>
      <c r="AH378" s="771"/>
      <c r="AI378" s="771"/>
      <c r="AJ378" s="771"/>
      <c r="AK378" s="771"/>
      <c r="AL378" s="771"/>
      <c r="AM378" s="771"/>
      <c r="AN378" s="771"/>
      <c r="AO378" s="772"/>
      <c r="AP378" s="37"/>
      <c r="AQ378" s="37"/>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row>
    <row r="379" spans="1:80" s="13" customFormat="1" ht="13.5" customHeight="1">
      <c r="A379" s="22"/>
      <c r="B379" s="22"/>
      <c r="C379" s="882"/>
      <c r="D379" s="883"/>
      <c r="E379" s="883"/>
      <c r="F379" s="883"/>
      <c r="G379" s="883"/>
      <c r="H379" s="883"/>
      <c r="I379" s="884"/>
      <c r="J379" s="773"/>
      <c r="K379" s="774"/>
      <c r="L379" s="774"/>
      <c r="M379" s="774"/>
      <c r="N379" s="774"/>
      <c r="O379" s="774"/>
      <c r="P379" s="774"/>
      <c r="Q379" s="774"/>
      <c r="R379" s="774"/>
      <c r="S379" s="774"/>
      <c r="T379" s="774"/>
      <c r="U379" s="774"/>
      <c r="V379" s="774"/>
      <c r="W379" s="774"/>
      <c r="X379" s="774"/>
      <c r="Y379" s="774"/>
      <c r="Z379" s="774"/>
      <c r="AA379" s="774"/>
      <c r="AB379" s="774"/>
      <c r="AC379" s="774"/>
      <c r="AD379" s="774"/>
      <c r="AE379" s="774"/>
      <c r="AF379" s="774"/>
      <c r="AG379" s="774"/>
      <c r="AH379" s="774"/>
      <c r="AI379" s="774"/>
      <c r="AJ379" s="774"/>
      <c r="AK379" s="774"/>
      <c r="AL379" s="774"/>
      <c r="AM379" s="774"/>
      <c r="AN379" s="774"/>
      <c r="AO379" s="775"/>
      <c r="AP379" s="38"/>
      <c r="AQ379" s="38"/>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row>
    <row r="380" spans="1:80" s="13" customFormat="1" ht="13.5" customHeight="1">
      <c r="A380" s="22"/>
      <c r="B380" s="22"/>
      <c r="C380" s="723" t="s">
        <v>33</v>
      </c>
      <c r="D380" s="880"/>
      <c r="E380" s="880"/>
      <c r="F380" s="880"/>
      <c r="G380" s="880"/>
      <c r="H380" s="880"/>
      <c r="I380" s="881"/>
      <c r="J380" s="30" t="s">
        <v>1072</v>
      </c>
      <c r="K380" s="751"/>
      <c r="L380" s="751"/>
      <c r="M380" s="751"/>
      <c r="N380" s="751"/>
      <c r="O380" s="31" t="s">
        <v>1116</v>
      </c>
      <c r="P380" s="751"/>
      <c r="Q380" s="751"/>
      <c r="R380" s="751"/>
      <c r="S380" s="751"/>
      <c r="T380" s="751"/>
      <c r="U380" s="32" t="s">
        <v>1120</v>
      </c>
      <c r="V380" s="24"/>
      <c r="W380" s="420"/>
      <c r="X380" s="420"/>
      <c r="Y380" s="420"/>
      <c r="Z380" s="420"/>
      <c r="AA380" s="420"/>
      <c r="AB380" s="420"/>
      <c r="AC380" s="420"/>
      <c r="AD380" s="420"/>
      <c r="AE380" s="420"/>
      <c r="AF380" s="420"/>
      <c r="AG380" s="420"/>
      <c r="AH380" s="420"/>
      <c r="AI380" s="420"/>
      <c r="AJ380" s="420"/>
      <c r="AK380" s="420"/>
      <c r="AL380" s="420"/>
      <c r="AM380" s="420"/>
      <c r="AN380" s="420"/>
      <c r="AO380" s="421"/>
      <c r="AP380" s="38"/>
      <c r="AQ380" s="38"/>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row>
    <row r="381" spans="1:80" s="13" customFormat="1" ht="13.5" customHeight="1">
      <c r="A381" s="22"/>
      <c r="B381" s="22"/>
      <c r="C381" s="885"/>
      <c r="D381" s="886"/>
      <c r="E381" s="886"/>
      <c r="F381" s="886"/>
      <c r="G381" s="886"/>
      <c r="H381" s="886"/>
      <c r="I381" s="887"/>
      <c r="J381" s="888"/>
      <c r="K381" s="889"/>
      <c r="L381" s="889"/>
      <c r="M381" s="889"/>
      <c r="N381" s="889"/>
      <c r="O381" s="889"/>
      <c r="P381" s="889"/>
      <c r="Q381" s="889"/>
      <c r="R381" s="889"/>
      <c r="S381" s="889"/>
      <c r="T381" s="889"/>
      <c r="U381" s="889"/>
      <c r="V381" s="889"/>
      <c r="W381" s="889"/>
      <c r="X381" s="889"/>
      <c r="Y381" s="889"/>
      <c r="Z381" s="889"/>
      <c r="AA381" s="889"/>
      <c r="AB381" s="889"/>
      <c r="AC381" s="889"/>
      <c r="AD381" s="889"/>
      <c r="AE381" s="889"/>
      <c r="AF381" s="889"/>
      <c r="AG381" s="889"/>
      <c r="AH381" s="889"/>
      <c r="AI381" s="889"/>
      <c r="AJ381" s="889"/>
      <c r="AK381" s="889"/>
      <c r="AL381" s="889"/>
      <c r="AM381" s="889"/>
      <c r="AN381" s="889"/>
      <c r="AO381" s="890"/>
      <c r="AP381" s="21"/>
      <c r="AQ381" s="21"/>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row>
    <row r="382" spans="1:80" s="13" customFormat="1" ht="13.5" customHeight="1">
      <c r="A382" s="22"/>
      <c r="B382" s="22"/>
      <c r="C382" s="882"/>
      <c r="D382" s="883"/>
      <c r="E382" s="883"/>
      <c r="F382" s="883"/>
      <c r="G382" s="883"/>
      <c r="H382" s="883"/>
      <c r="I382" s="884"/>
      <c r="J382" s="773"/>
      <c r="K382" s="774"/>
      <c r="L382" s="774"/>
      <c r="M382" s="774"/>
      <c r="N382" s="774"/>
      <c r="O382" s="774"/>
      <c r="P382" s="774"/>
      <c r="Q382" s="774"/>
      <c r="R382" s="774"/>
      <c r="S382" s="774"/>
      <c r="T382" s="774"/>
      <c r="U382" s="774"/>
      <c r="V382" s="774"/>
      <c r="W382" s="774"/>
      <c r="X382" s="774"/>
      <c r="Y382" s="774"/>
      <c r="Z382" s="774"/>
      <c r="AA382" s="774"/>
      <c r="AB382" s="774"/>
      <c r="AC382" s="774"/>
      <c r="AD382" s="774"/>
      <c r="AE382" s="774"/>
      <c r="AF382" s="774"/>
      <c r="AG382" s="774"/>
      <c r="AH382" s="774"/>
      <c r="AI382" s="774"/>
      <c r="AJ382" s="774"/>
      <c r="AK382" s="774"/>
      <c r="AL382" s="774"/>
      <c r="AM382" s="774"/>
      <c r="AN382" s="774"/>
      <c r="AO382" s="775"/>
      <c r="AP382" s="21"/>
      <c r="AQ382" s="21"/>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row>
    <row r="383" spans="1:80" s="13" customFormat="1" ht="13.5" customHeight="1">
      <c r="A383" s="22"/>
      <c r="B383" s="22"/>
      <c r="C383" s="708" t="s">
        <v>8</v>
      </c>
      <c r="D383" s="726"/>
      <c r="E383" s="726"/>
      <c r="F383" s="726"/>
      <c r="G383" s="726"/>
      <c r="H383" s="726"/>
      <c r="I383" s="727"/>
      <c r="J383" s="758"/>
      <c r="K383" s="729"/>
      <c r="L383" s="729"/>
      <c r="M383" s="427" t="s">
        <v>1116</v>
      </c>
      <c r="N383" s="729"/>
      <c r="O383" s="729"/>
      <c r="P383" s="729"/>
      <c r="Q383" s="729"/>
      <c r="R383" s="428" t="s">
        <v>1116</v>
      </c>
      <c r="S383" s="729"/>
      <c r="T383" s="729"/>
      <c r="U383" s="730"/>
      <c r="V383" s="708" t="s">
        <v>47</v>
      </c>
      <c r="W383" s="726"/>
      <c r="X383" s="726"/>
      <c r="Y383" s="726"/>
      <c r="Z383" s="726"/>
      <c r="AA383" s="726"/>
      <c r="AB383" s="727"/>
      <c r="AC383" s="758"/>
      <c r="AD383" s="729"/>
      <c r="AE383" s="729"/>
      <c r="AF383" s="427" t="s">
        <v>1116</v>
      </c>
      <c r="AG383" s="729"/>
      <c r="AH383" s="729"/>
      <c r="AI383" s="729"/>
      <c r="AJ383" s="729"/>
      <c r="AK383" s="428" t="s">
        <v>1116</v>
      </c>
      <c r="AL383" s="863"/>
      <c r="AM383" s="863"/>
      <c r="AN383" s="863"/>
      <c r="AO383" s="864"/>
      <c r="AP383" s="21"/>
      <c r="AQ383" s="21"/>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row>
    <row r="384" spans="1:80" s="13" customFormat="1" ht="13.5" customHeight="1">
      <c r="A384" s="22"/>
      <c r="B384" s="22"/>
      <c r="C384" s="865" t="s">
        <v>1121</v>
      </c>
      <c r="D384" s="726"/>
      <c r="E384" s="726"/>
      <c r="F384" s="726"/>
      <c r="G384" s="726"/>
      <c r="H384" s="726"/>
      <c r="I384" s="727"/>
      <c r="J384" s="866"/>
      <c r="K384" s="867"/>
      <c r="L384" s="867"/>
      <c r="M384" s="867"/>
      <c r="N384" s="867"/>
      <c r="O384" s="867"/>
      <c r="P384" s="867"/>
      <c r="Q384" s="867"/>
      <c r="R384" s="867"/>
      <c r="S384" s="867"/>
      <c r="T384" s="867"/>
      <c r="U384" s="867"/>
      <c r="V384" s="867"/>
      <c r="W384" s="867"/>
      <c r="X384" s="867"/>
      <c r="Y384" s="867"/>
      <c r="Z384" s="867"/>
      <c r="AA384" s="867"/>
      <c r="AB384" s="867"/>
      <c r="AC384" s="867"/>
      <c r="AD384" s="867"/>
      <c r="AE384" s="867"/>
      <c r="AF384" s="867"/>
      <c r="AG384" s="867"/>
      <c r="AH384" s="867"/>
      <c r="AI384" s="867"/>
      <c r="AJ384" s="867"/>
      <c r="AK384" s="867"/>
      <c r="AL384" s="867"/>
      <c r="AM384" s="867"/>
      <c r="AN384" s="867"/>
      <c r="AO384" s="868"/>
      <c r="AP384" s="21"/>
      <c r="AQ384" s="21"/>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row>
    <row r="385" spans="1:80" s="13" customFormat="1" ht="13.5" customHeight="1">
      <c r="A385" s="22"/>
      <c r="B385" s="22"/>
      <c r="C385" s="415"/>
      <c r="D385" s="426"/>
      <c r="E385" s="426"/>
      <c r="F385" s="426"/>
      <c r="G385" s="426"/>
      <c r="H385" s="426"/>
      <c r="I385" s="426"/>
      <c r="J385" s="422"/>
      <c r="K385" s="422"/>
      <c r="L385" s="422"/>
      <c r="M385" s="422"/>
      <c r="N385" s="422"/>
      <c r="O385" s="422"/>
      <c r="P385" s="422"/>
      <c r="Q385" s="422"/>
      <c r="R385" s="422"/>
      <c r="S385" s="422"/>
      <c r="T385" s="422"/>
      <c r="U385" s="422"/>
      <c r="V385" s="422"/>
      <c r="W385" s="422"/>
      <c r="X385" s="422"/>
      <c r="Y385" s="422"/>
      <c r="Z385" s="422"/>
      <c r="AA385" s="422"/>
      <c r="AB385" s="422"/>
      <c r="AC385" s="422"/>
      <c r="AD385" s="422"/>
      <c r="AE385" s="422"/>
      <c r="AF385" s="422"/>
      <c r="AG385" s="422"/>
      <c r="AH385" s="422"/>
      <c r="AI385" s="422"/>
      <c r="AJ385" s="422"/>
      <c r="AK385" s="422"/>
      <c r="AL385" s="422"/>
      <c r="AM385" s="422"/>
      <c r="AN385" s="422"/>
      <c r="AO385" s="422"/>
      <c r="AP385" s="21"/>
      <c r="AQ385" s="21"/>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row>
    <row r="386" spans="1:80" s="13" customFormat="1" ht="13.5" customHeight="1">
      <c r="A386" s="22"/>
      <c r="B386" s="22"/>
      <c r="C386" s="415"/>
      <c r="D386" s="426"/>
      <c r="E386" s="426"/>
      <c r="F386" s="426"/>
      <c r="G386" s="426"/>
      <c r="H386" s="426"/>
      <c r="I386" s="426"/>
      <c r="J386" s="422"/>
      <c r="K386" s="422"/>
      <c r="L386" s="422"/>
      <c r="M386" s="422"/>
      <c r="N386" s="422"/>
      <c r="O386" s="422"/>
      <c r="P386" s="422"/>
      <c r="Q386" s="422"/>
      <c r="R386" s="422"/>
      <c r="S386" s="422"/>
      <c r="T386" s="422"/>
      <c r="U386" s="422"/>
      <c r="V386" s="422"/>
      <c r="W386" s="422"/>
      <c r="X386" s="422"/>
      <c r="Y386" s="422"/>
      <c r="Z386" s="422"/>
      <c r="AA386" s="422"/>
      <c r="AB386" s="422"/>
      <c r="AC386" s="422"/>
      <c r="AD386" s="422"/>
      <c r="AE386" s="422"/>
      <c r="AF386" s="422"/>
      <c r="AG386" s="422"/>
      <c r="AH386" s="422"/>
      <c r="AI386" s="422"/>
      <c r="AJ386" s="422"/>
      <c r="AK386" s="422"/>
      <c r="AL386" s="422"/>
      <c r="AM386" s="422"/>
      <c r="AN386" s="422"/>
      <c r="AO386" s="422"/>
      <c r="AP386" s="21"/>
      <c r="AQ386" s="21"/>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row>
    <row r="387" spans="1:80" s="13" customFormat="1" ht="13.5" customHeight="1">
      <c r="A387" s="22"/>
      <c r="B387" s="22"/>
      <c r="C387" s="34" t="s">
        <v>739</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21"/>
      <c r="AQ387" s="21"/>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row>
    <row r="388" spans="1:80" s="13" customFormat="1" ht="13.5" customHeight="1">
      <c r="A388" s="22"/>
      <c r="B388" s="22"/>
      <c r="C388" s="723" t="s">
        <v>9</v>
      </c>
      <c r="D388" s="720"/>
      <c r="E388" s="720"/>
      <c r="F388" s="720"/>
      <c r="G388" s="720"/>
      <c r="H388" s="720"/>
      <c r="I388" s="724"/>
      <c r="J388" s="909"/>
      <c r="K388" s="909"/>
      <c r="L388" s="909"/>
      <c r="M388" s="909"/>
      <c r="N388" s="909"/>
      <c r="O388" s="909"/>
      <c r="P388" s="909"/>
      <c r="Q388" s="909"/>
      <c r="R388" s="909"/>
      <c r="S388" s="909"/>
      <c r="T388" s="909"/>
      <c r="U388" s="909"/>
      <c r="V388" s="909"/>
      <c r="W388" s="909"/>
      <c r="X388" s="909"/>
      <c r="Y388" s="909"/>
      <c r="Z388" s="909"/>
      <c r="AA388" s="909"/>
      <c r="AB388" s="909"/>
      <c r="AC388" s="909"/>
      <c r="AD388" s="909"/>
      <c r="AE388" s="909"/>
      <c r="AF388" s="909"/>
      <c r="AG388" s="909"/>
      <c r="AH388" s="909"/>
      <c r="AI388" s="909"/>
      <c r="AJ388" s="909"/>
      <c r="AK388" s="909"/>
      <c r="AL388" s="909"/>
      <c r="AM388" s="909"/>
      <c r="AN388" s="909"/>
      <c r="AO388" s="909"/>
      <c r="AP388" s="21"/>
      <c r="AQ388" s="21"/>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row>
    <row r="389" spans="1:80" s="13" customFormat="1" ht="13.5" customHeight="1">
      <c r="A389" s="22"/>
      <c r="B389" s="22"/>
      <c r="C389" s="905"/>
      <c r="D389" s="721"/>
      <c r="E389" s="721"/>
      <c r="F389" s="721"/>
      <c r="G389" s="721"/>
      <c r="H389" s="721"/>
      <c r="I389" s="906"/>
      <c r="J389" s="909"/>
      <c r="K389" s="909"/>
      <c r="L389" s="909"/>
      <c r="M389" s="909"/>
      <c r="N389" s="909"/>
      <c r="O389" s="909"/>
      <c r="P389" s="909"/>
      <c r="Q389" s="909"/>
      <c r="R389" s="909"/>
      <c r="S389" s="909"/>
      <c r="T389" s="909"/>
      <c r="U389" s="909"/>
      <c r="V389" s="909"/>
      <c r="W389" s="909"/>
      <c r="X389" s="909"/>
      <c r="Y389" s="909"/>
      <c r="Z389" s="909"/>
      <c r="AA389" s="909"/>
      <c r="AB389" s="909"/>
      <c r="AC389" s="909"/>
      <c r="AD389" s="909"/>
      <c r="AE389" s="909"/>
      <c r="AF389" s="909"/>
      <c r="AG389" s="909"/>
      <c r="AH389" s="909"/>
      <c r="AI389" s="909"/>
      <c r="AJ389" s="909"/>
      <c r="AK389" s="909"/>
      <c r="AL389" s="909"/>
      <c r="AM389" s="909"/>
      <c r="AN389" s="909"/>
      <c r="AO389" s="909"/>
      <c r="AP389" s="21"/>
      <c r="AQ389" s="21"/>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row>
    <row r="390" spans="1:80" s="13" customFormat="1" ht="13.5" customHeight="1">
      <c r="A390" s="22"/>
      <c r="B390" s="22"/>
      <c r="C390" s="907"/>
      <c r="D390" s="722"/>
      <c r="E390" s="722"/>
      <c r="F390" s="722"/>
      <c r="G390" s="722"/>
      <c r="H390" s="722"/>
      <c r="I390" s="908"/>
      <c r="J390" s="909"/>
      <c r="K390" s="909"/>
      <c r="L390" s="909"/>
      <c r="M390" s="909"/>
      <c r="N390" s="909"/>
      <c r="O390" s="909"/>
      <c r="P390" s="909"/>
      <c r="Q390" s="909"/>
      <c r="R390" s="909"/>
      <c r="S390" s="909"/>
      <c r="T390" s="909"/>
      <c r="U390" s="909"/>
      <c r="V390" s="909"/>
      <c r="W390" s="909"/>
      <c r="X390" s="909"/>
      <c r="Y390" s="909"/>
      <c r="Z390" s="909"/>
      <c r="AA390" s="909"/>
      <c r="AB390" s="909"/>
      <c r="AC390" s="909"/>
      <c r="AD390" s="909"/>
      <c r="AE390" s="909"/>
      <c r="AF390" s="909"/>
      <c r="AG390" s="909"/>
      <c r="AH390" s="909"/>
      <c r="AI390" s="909"/>
      <c r="AJ390" s="909"/>
      <c r="AK390" s="909"/>
      <c r="AL390" s="909"/>
      <c r="AM390" s="909"/>
      <c r="AN390" s="909"/>
      <c r="AO390" s="909"/>
      <c r="AP390" s="21"/>
      <c r="AQ390" s="21"/>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row>
    <row r="391" spans="1:80" s="13" customFormat="1" ht="13.5" customHeight="1">
      <c r="A391" s="22"/>
      <c r="B391" s="22"/>
      <c r="C391" s="723" t="s">
        <v>45</v>
      </c>
      <c r="D391" s="880"/>
      <c r="E391" s="880"/>
      <c r="F391" s="880"/>
      <c r="G391" s="880"/>
      <c r="H391" s="880"/>
      <c r="I391" s="881"/>
      <c r="J391" s="891"/>
      <c r="K391" s="891"/>
      <c r="L391" s="891"/>
      <c r="M391" s="891"/>
      <c r="N391" s="891"/>
      <c r="O391" s="891"/>
      <c r="P391" s="891"/>
      <c r="Q391" s="891"/>
      <c r="R391" s="891"/>
      <c r="S391" s="891"/>
      <c r="T391" s="891"/>
      <c r="U391" s="891"/>
      <c r="V391" s="891"/>
      <c r="W391" s="891"/>
      <c r="X391" s="891"/>
      <c r="Y391" s="891"/>
      <c r="Z391" s="891"/>
      <c r="AA391" s="891"/>
      <c r="AB391" s="891"/>
      <c r="AC391" s="891"/>
      <c r="AD391" s="891"/>
      <c r="AE391" s="891"/>
      <c r="AF391" s="891"/>
      <c r="AG391" s="891"/>
      <c r="AH391" s="891"/>
      <c r="AI391" s="891"/>
      <c r="AJ391" s="891"/>
      <c r="AK391" s="891"/>
      <c r="AL391" s="891"/>
      <c r="AM391" s="891"/>
      <c r="AN391" s="891"/>
      <c r="AO391" s="891"/>
      <c r="AP391" s="21"/>
      <c r="AQ391" s="21"/>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row>
    <row r="392" spans="1:80" s="13" customFormat="1" ht="13.5" customHeight="1">
      <c r="A392" s="22"/>
      <c r="B392" s="22"/>
      <c r="C392" s="882"/>
      <c r="D392" s="883"/>
      <c r="E392" s="883"/>
      <c r="F392" s="883"/>
      <c r="G392" s="883"/>
      <c r="H392" s="883"/>
      <c r="I392" s="884"/>
      <c r="J392" s="891"/>
      <c r="K392" s="891"/>
      <c r="L392" s="891"/>
      <c r="M392" s="891"/>
      <c r="N392" s="891"/>
      <c r="O392" s="891"/>
      <c r="P392" s="891"/>
      <c r="Q392" s="891"/>
      <c r="R392" s="891"/>
      <c r="S392" s="891"/>
      <c r="T392" s="891"/>
      <c r="U392" s="891"/>
      <c r="V392" s="891"/>
      <c r="W392" s="891"/>
      <c r="X392" s="891"/>
      <c r="Y392" s="891"/>
      <c r="Z392" s="891"/>
      <c r="AA392" s="891"/>
      <c r="AB392" s="891"/>
      <c r="AC392" s="891"/>
      <c r="AD392" s="891"/>
      <c r="AE392" s="891"/>
      <c r="AF392" s="891"/>
      <c r="AG392" s="891"/>
      <c r="AH392" s="891"/>
      <c r="AI392" s="891"/>
      <c r="AJ392" s="891"/>
      <c r="AK392" s="891"/>
      <c r="AL392" s="891"/>
      <c r="AM392" s="891"/>
      <c r="AN392" s="891"/>
      <c r="AO392" s="891"/>
      <c r="AP392" s="21"/>
      <c r="AQ392" s="21"/>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row>
    <row r="393" spans="1:80" s="13" customFormat="1" ht="13.5" customHeight="1">
      <c r="A393" s="22"/>
      <c r="B393" s="22"/>
      <c r="C393" s="892" t="s">
        <v>1122</v>
      </c>
      <c r="D393" s="893"/>
      <c r="E393" s="893"/>
      <c r="F393" s="893"/>
      <c r="G393" s="893"/>
      <c r="H393" s="893"/>
      <c r="I393" s="894"/>
      <c r="J393" s="895"/>
      <c r="K393" s="896"/>
      <c r="L393" s="896"/>
      <c r="M393" s="896"/>
      <c r="N393" s="896"/>
      <c r="O393" s="896"/>
      <c r="P393" s="896"/>
      <c r="Q393" s="896"/>
      <c r="R393" s="896"/>
      <c r="S393" s="896"/>
      <c r="T393" s="896"/>
      <c r="U393" s="896"/>
      <c r="V393" s="896"/>
      <c r="W393" s="896"/>
      <c r="X393" s="896"/>
      <c r="Y393" s="896"/>
      <c r="Z393" s="896"/>
      <c r="AA393" s="896"/>
      <c r="AB393" s="896"/>
      <c r="AC393" s="896"/>
      <c r="AD393" s="896"/>
      <c r="AE393" s="896"/>
      <c r="AF393" s="896"/>
      <c r="AG393" s="896"/>
      <c r="AH393" s="896"/>
      <c r="AI393" s="896"/>
      <c r="AJ393" s="897"/>
      <c r="AK393" s="896"/>
      <c r="AL393" s="896"/>
      <c r="AM393" s="896"/>
      <c r="AN393" s="896"/>
      <c r="AO393" s="898"/>
      <c r="AP393" s="21"/>
      <c r="AQ393" s="21"/>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row>
    <row r="394" spans="1:80" s="13" customFormat="1" ht="13.5" customHeight="1">
      <c r="A394" s="22"/>
      <c r="B394" s="22"/>
      <c r="C394" s="899" t="s">
        <v>127</v>
      </c>
      <c r="D394" s="900"/>
      <c r="E394" s="900"/>
      <c r="F394" s="900"/>
      <c r="G394" s="900"/>
      <c r="H394" s="900"/>
      <c r="I394" s="901"/>
      <c r="J394" s="902"/>
      <c r="K394" s="903"/>
      <c r="L394" s="903"/>
      <c r="M394" s="903"/>
      <c r="N394" s="903"/>
      <c r="O394" s="903"/>
      <c r="P394" s="903"/>
      <c r="Q394" s="903"/>
      <c r="R394" s="903"/>
      <c r="S394" s="903"/>
      <c r="T394" s="903"/>
      <c r="U394" s="903"/>
      <c r="V394" s="903"/>
      <c r="W394" s="903"/>
      <c r="X394" s="903"/>
      <c r="Y394" s="903"/>
      <c r="Z394" s="903"/>
      <c r="AA394" s="903"/>
      <c r="AB394" s="903"/>
      <c r="AC394" s="903"/>
      <c r="AD394" s="903"/>
      <c r="AE394" s="903"/>
      <c r="AF394" s="903"/>
      <c r="AG394" s="903"/>
      <c r="AH394" s="903"/>
      <c r="AI394" s="903"/>
      <c r="AJ394" s="903"/>
      <c r="AK394" s="903"/>
      <c r="AL394" s="903"/>
      <c r="AM394" s="903"/>
      <c r="AN394" s="903"/>
      <c r="AO394" s="904"/>
      <c r="AP394" s="21"/>
      <c r="AQ394" s="21"/>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row>
    <row r="395" spans="1:80" s="13" customFormat="1" ht="13.5" customHeight="1">
      <c r="A395" s="22"/>
      <c r="B395" s="22"/>
      <c r="C395" s="882"/>
      <c r="D395" s="883"/>
      <c r="E395" s="883"/>
      <c r="F395" s="883"/>
      <c r="G395" s="883"/>
      <c r="H395" s="883"/>
      <c r="I395" s="884"/>
      <c r="J395" s="773"/>
      <c r="K395" s="774"/>
      <c r="L395" s="774"/>
      <c r="M395" s="774"/>
      <c r="N395" s="774"/>
      <c r="O395" s="774"/>
      <c r="P395" s="774"/>
      <c r="Q395" s="774"/>
      <c r="R395" s="774"/>
      <c r="S395" s="774"/>
      <c r="T395" s="774"/>
      <c r="U395" s="774"/>
      <c r="V395" s="774"/>
      <c r="W395" s="774"/>
      <c r="X395" s="774"/>
      <c r="Y395" s="774"/>
      <c r="Z395" s="774"/>
      <c r="AA395" s="774"/>
      <c r="AB395" s="774"/>
      <c r="AC395" s="774"/>
      <c r="AD395" s="774"/>
      <c r="AE395" s="774"/>
      <c r="AF395" s="774"/>
      <c r="AG395" s="774"/>
      <c r="AH395" s="774"/>
      <c r="AI395" s="774"/>
      <c r="AJ395" s="774"/>
      <c r="AK395" s="774"/>
      <c r="AL395" s="774"/>
      <c r="AM395" s="774"/>
      <c r="AN395" s="774"/>
      <c r="AO395" s="775"/>
      <c r="AP395" s="21"/>
      <c r="AQ395" s="21"/>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row>
    <row r="396" spans="1:80" s="13" customFormat="1" ht="13.5" customHeight="1">
      <c r="A396" s="22"/>
      <c r="B396" s="22"/>
      <c r="C396" s="723" t="s">
        <v>46</v>
      </c>
      <c r="D396" s="880"/>
      <c r="E396" s="880"/>
      <c r="F396" s="880"/>
      <c r="G396" s="880"/>
      <c r="H396" s="880"/>
      <c r="I396" s="881"/>
      <c r="J396" s="770"/>
      <c r="K396" s="771"/>
      <c r="L396" s="771"/>
      <c r="M396" s="771"/>
      <c r="N396" s="771"/>
      <c r="O396" s="771"/>
      <c r="P396" s="771"/>
      <c r="Q396" s="771"/>
      <c r="R396" s="771"/>
      <c r="S396" s="771"/>
      <c r="T396" s="771"/>
      <c r="U396" s="771"/>
      <c r="V396" s="771"/>
      <c r="W396" s="771"/>
      <c r="X396" s="771"/>
      <c r="Y396" s="771"/>
      <c r="Z396" s="771"/>
      <c r="AA396" s="771"/>
      <c r="AB396" s="771"/>
      <c r="AC396" s="771"/>
      <c r="AD396" s="771"/>
      <c r="AE396" s="771"/>
      <c r="AF396" s="771"/>
      <c r="AG396" s="771"/>
      <c r="AH396" s="771"/>
      <c r="AI396" s="771"/>
      <c r="AJ396" s="771"/>
      <c r="AK396" s="771"/>
      <c r="AL396" s="771"/>
      <c r="AM396" s="771"/>
      <c r="AN396" s="771"/>
      <c r="AO396" s="772"/>
      <c r="AP396" s="21"/>
      <c r="AQ396" s="21"/>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row>
    <row r="397" spans="1:80" s="13" customFormat="1" ht="13.5" customHeight="1">
      <c r="A397" s="22"/>
      <c r="B397" s="22"/>
      <c r="C397" s="882"/>
      <c r="D397" s="883"/>
      <c r="E397" s="883"/>
      <c r="F397" s="883"/>
      <c r="G397" s="883"/>
      <c r="H397" s="883"/>
      <c r="I397" s="884"/>
      <c r="J397" s="773"/>
      <c r="K397" s="774"/>
      <c r="L397" s="774"/>
      <c r="M397" s="774"/>
      <c r="N397" s="774"/>
      <c r="O397" s="774"/>
      <c r="P397" s="774"/>
      <c r="Q397" s="774"/>
      <c r="R397" s="774"/>
      <c r="S397" s="774"/>
      <c r="T397" s="774"/>
      <c r="U397" s="774"/>
      <c r="V397" s="774"/>
      <c r="W397" s="774"/>
      <c r="X397" s="774"/>
      <c r="Y397" s="774"/>
      <c r="Z397" s="774"/>
      <c r="AA397" s="774"/>
      <c r="AB397" s="774"/>
      <c r="AC397" s="774"/>
      <c r="AD397" s="774"/>
      <c r="AE397" s="774"/>
      <c r="AF397" s="774"/>
      <c r="AG397" s="774"/>
      <c r="AH397" s="774"/>
      <c r="AI397" s="774"/>
      <c r="AJ397" s="774"/>
      <c r="AK397" s="774"/>
      <c r="AL397" s="774"/>
      <c r="AM397" s="774"/>
      <c r="AN397" s="774"/>
      <c r="AO397" s="775"/>
      <c r="AP397" s="21"/>
      <c r="AQ397" s="21"/>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row>
    <row r="398" spans="1:80" s="13" customFormat="1" ht="13.5" customHeight="1">
      <c r="A398" s="22"/>
      <c r="B398" s="22"/>
      <c r="C398" s="723" t="s">
        <v>33</v>
      </c>
      <c r="D398" s="880"/>
      <c r="E398" s="880"/>
      <c r="F398" s="880"/>
      <c r="G398" s="880"/>
      <c r="H398" s="880"/>
      <c r="I398" s="881"/>
      <c r="J398" s="30" t="s">
        <v>1123</v>
      </c>
      <c r="K398" s="751"/>
      <c r="L398" s="751"/>
      <c r="M398" s="751"/>
      <c r="N398" s="751"/>
      <c r="O398" s="31" t="s">
        <v>1116</v>
      </c>
      <c r="P398" s="751"/>
      <c r="Q398" s="751"/>
      <c r="R398" s="751"/>
      <c r="S398" s="751"/>
      <c r="T398" s="751"/>
      <c r="U398" s="32" t="s">
        <v>1124</v>
      </c>
      <c r="V398" s="24"/>
      <c r="W398" s="420"/>
      <c r="X398" s="420"/>
      <c r="Y398" s="420"/>
      <c r="Z398" s="420"/>
      <c r="AA398" s="420"/>
      <c r="AB398" s="420"/>
      <c r="AC398" s="420"/>
      <c r="AD398" s="420"/>
      <c r="AE398" s="420"/>
      <c r="AF398" s="420"/>
      <c r="AG398" s="420"/>
      <c r="AH398" s="420"/>
      <c r="AI398" s="420"/>
      <c r="AJ398" s="420"/>
      <c r="AK398" s="420"/>
      <c r="AL398" s="420"/>
      <c r="AM398" s="420"/>
      <c r="AN398" s="420"/>
      <c r="AO398" s="421"/>
      <c r="AP398" s="21"/>
      <c r="AQ398" s="21"/>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row>
    <row r="399" spans="1:80" s="13" customFormat="1" ht="13.5" customHeight="1">
      <c r="A399" s="22"/>
      <c r="B399" s="22"/>
      <c r="C399" s="885"/>
      <c r="D399" s="886"/>
      <c r="E399" s="886"/>
      <c r="F399" s="886"/>
      <c r="G399" s="886"/>
      <c r="H399" s="886"/>
      <c r="I399" s="887"/>
      <c r="J399" s="888"/>
      <c r="K399" s="889"/>
      <c r="L399" s="889"/>
      <c r="M399" s="889"/>
      <c r="N399" s="889"/>
      <c r="O399" s="889"/>
      <c r="P399" s="889"/>
      <c r="Q399" s="889"/>
      <c r="R399" s="889"/>
      <c r="S399" s="889"/>
      <c r="T399" s="889"/>
      <c r="U399" s="889"/>
      <c r="V399" s="889"/>
      <c r="W399" s="889"/>
      <c r="X399" s="889"/>
      <c r="Y399" s="889"/>
      <c r="Z399" s="889"/>
      <c r="AA399" s="889"/>
      <c r="AB399" s="889"/>
      <c r="AC399" s="889"/>
      <c r="AD399" s="889"/>
      <c r="AE399" s="889"/>
      <c r="AF399" s="889"/>
      <c r="AG399" s="889"/>
      <c r="AH399" s="889"/>
      <c r="AI399" s="889"/>
      <c r="AJ399" s="889"/>
      <c r="AK399" s="889"/>
      <c r="AL399" s="889"/>
      <c r="AM399" s="889"/>
      <c r="AN399" s="889"/>
      <c r="AO399" s="890"/>
      <c r="AP399" s="21"/>
      <c r="AQ399" s="21"/>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row>
    <row r="400" spans="1:80" s="13" customFormat="1" ht="13.5" customHeight="1">
      <c r="A400" s="22"/>
      <c r="B400" s="22"/>
      <c r="C400" s="882"/>
      <c r="D400" s="883"/>
      <c r="E400" s="883"/>
      <c r="F400" s="883"/>
      <c r="G400" s="883"/>
      <c r="H400" s="883"/>
      <c r="I400" s="884"/>
      <c r="J400" s="773"/>
      <c r="K400" s="774"/>
      <c r="L400" s="774"/>
      <c r="M400" s="774"/>
      <c r="N400" s="774"/>
      <c r="O400" s="774"/>
      <c r="P400" s="774"/>
      <c r="Q400" s="774"/>
      <c r="R400" s="774"/>
      <c r="S400" s="774"/>
      <c r="T400" s="774"/>
      <c r="U400" s="774"/>
      <c r="V400" s="774"/>
      <c r="W400" s="774"/>
      <c r="X400" s="774"/>
      <c r="Y400" s="774"/>
      <c r="Z400" s="774"/>
      <c r="AA400" s="774"/>
      <c r="AB400" s="774"/>
      <c r="AC400" s="774"/>
      <c r="AD400" s="774"/>
      <c r="AE400" s="774"/>
      <c r="AF400" s="774"/>
      <c r="AG400" s="774"/>
      <c r="AH400" s="774"/>
      <c r="AI400" s="774"/>
      <c r="AJ400" s="774"/>
      <c r="AK400" s="774"/>
      <c r="AL400" s="774"/>
      <c r="AM400" s="774"/>
      <c r="AN400" s="774"/>
      <c r="AO400" s="775"/>
      <c r="AP400" s="21"/>
      <c r="AQ400" s="21"/>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row>
    <row r="401" spans="1:80" s="13" customFormat="1" ht="13.5" customHeight="1">
      <c r="A401" s="22"/>
      <c r="B401" s="22"/>
      <c r="C401" s="708" t="s">
        <v>8</v>
      </c>
      <c r="D401" s="726"/>
      <c r="E401" s="726"/>
      <c r="F401" s="726"/>
      <c r="G401" s="726"/>
      <c r="H401" s="726"/>
      <c r="I401" s="727"/>
      <c r="J401" s="758"/>
      <c r="K401" s="729"/>
      <c r="L401" s="729"/>
      <c r="M401" s="427" t="s">
        <v>1116</v>
      </c>
      <c r="N401" s="729"/>
      <c r="O401" s="729"/>
      <c r="P401" s="729"/>
      <c r="Q401" s="729"/>
      <c r="R401" s="428" t="s">
        <v>1116</v>
      </c>
      <c r="S401" s="729"/>
      <c r="T401" s="729"/>
      <c r="U401" s="730"/>
      <c r="V401" s="708" t="s">
        <v>47</v>
      </c>
      <c r="W401" s="726"/>
      <c r="X401" s="726"/>
      <c r="Y401" s="726"/>
      <c r="Z401" s="726"/>
      <c r="AA401" s="726"/>
      <c r="AB401" s="727"/>
      <c r="AC401" s="758"/>
      <c r="AD401" s="729"/>
      <c r="AE401" s="729"/>
      <c r="AF401" s="427" t="s">
        <v>1116</v>
      </c>
      <c r="AG401" s="729"/>
      <c r="AH401" s="729"/>
      <c r="AI401" s="729"/>
      <c r="AJ401" s="729"/>
      <c r="AK401" s="428" t="s">
        <v>1116</v>
      </c>
      <c r="AL401" s="863"/>
      <c r="AM401" s="863"/>
      <c r="AN401" s="863"/>
      <c r="AO401" s="864"/>
      <c r="AP401" s="21"/>
      <c r="AQ401" s="21"/>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row>
    <row r="402" spans="1:80" s="13" customFormat="1" ht="13.5" customHeight="1">
      <c r="A402" s="22"/>
      <c r="B402" s="22"/>
      <c r="C402" s="865" t="s">
        <v>1118</v>
      </c>
      <c r="D402" s="726"/>
      <c r="E402" s="726"/>
      <c r="F402" s="726"/>
      <c r="G402" s="726"/>
      <c r="H402" s="726"/>
      <c r="I402" s="727"/>
      <c r="J402" s="866"/>
      <c r="K402" s="867"/>
      <c r="L402" s="867"/>
      <c r="M402" s="867"/>
      <c r="N402" s="867"/>
      <c r="O402" s="867"/>
      <c r="P402" s="867"/>
      <c r="Q402" s="867"/>
      <c r="R402" s="867"/>
      <c r="S402" s="867"/>
      <c r="T402" s="867"/>
      <c r="U402" s="867"/>
      <c r="V402" s="867"/>
      <c r="W402" s="867"/>
      <c r="X402" s="867"/>
      <c r="Y402" s="867"/>
      <c r="Z402" s="867"/>
      <c r="AA402" s="867"/>
      <c r="AB402" s="867"/>
      <c r="AC402" s="867"/>
      <c r="AD402" s="867"/>
      <c r="AE402" s="867"/>
      <c r="AF402" s="867"/>
      <c r="AG402" s="867"/>
      <c r="AH402" s="867"/>
      <c r="AI402" s="867"/>
      <c r="AJ402" s="867"/>
      <c r="AK402" s="867"/>
      <c r="AL402" s="867"/>
      <c r="AM402" s="867"/>
      <c r="AN402" s="867"/>
      <c r="AO402" s="868"/>
      <c r="AP402" s="21"/>
      <c r="AQ402" s="21"/>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row>
    <row r="403" spans="1:80" s="13" customFormat="1" ht="13.5" customHeight="1">
      <c r="A403" s="22"/>
      <c r="B403" s="22"/>
      <c r="C403" s="415"/>
      <c r="D403" s="426"/>
      <c r="E403" s="426"/>
      <c r="F403" s="426"/>
      <c r="G403" s="426"/>
      <c r="H403" s="426"/>
      <c r="I403" s="426"/>
      <c r="J403" s="422"/>
      <c r="K403" s="422"/>
      <c r="L403" s="422"/>
      <c r="M403" s="422"/>
      <c r="N403" s="422"/>
      <c r="O403" s="422"/>
      <c r="P403" s="422"/>
      <c r="Q403" s="422"/>
      <c r="R403" s="422"/>
      <c r="S403" s="422"/>
      <c r="T403" s="422"/>
      <c r="U403" s="422"/>
      <c r="V403" s="422"/>
      <c r="W403" s="422"/>
      <c r="X403" s="422"/>
      <c r="Y403" s="422"/>
      <c r="Z403" s="422"/>
      <c r="AA403" s="422"/>
      <c r="AB403" s="422"/>
      <c r="AC403" s="422"/>
      <c r="AD403" s="422"/>
      <c r="AE403" s="422"/>
      <c r="AF403" s="422"/>
      <c r="AG403" s="422"/>
      <c r="AH403" s="422"/>
      <c r="AI403" s="422"/>
      <c r="AJ403" s="422"/>
      <c r="AK403" s="422"/>
      <c r="AL403" s="422"/>
      <c r="AM403" s="422"/>
      <c r="AN403" s="422"/>
      <c r="AO403" s="422"/>
      <c r="AP403" s="21"/>
      <c r="AQ403" s="21"/>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row>
    <row r="404" spans="1:80" s="13" customFormat="1" ht="13.5" customHeight="1">
      <c r="A404" s="22"/>
      <c r="B404" s="22"/>
      <c r="AP404" s="21"/>
      <c r="AQ404" s="21"/>
    </row>
    <row r="405" spans="1:80" s="13" customFormat="1">
      <c r="A405" s="25"/>
      <c r="B405" s="22" t="s">
        <v>122</v>
      </c>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row>
    <row r="406" spans="1:80" s="13" customFormat="1">
      <c r="A406" s="25"/>
      <c r="B406" s="22"/>
      <c r="C406" s="22" t="s">
        <v>91</v>
      </c>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row>
    <row r="407" spans="1:80" s="13" customForma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row>
    <row r="408" spans="1:80" s="13" customFormat="1" ht="13.5" customHeight="1">
      <c r="C408" s="13" t="s">
        <v>1125</v>
      </c>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row>
    <row r="409" spans="1:80" s="13" customFormat="1" ht="13.5" customHeight="1">
      <c r="A409" s="430"/>
      <c r="B409" s="430"/>
      <c r="C409" s="808" t="s">
        <v>49</v>
      </c>
      <c r="D409" s="809"/>
      <c r="E409" s="809"/>
      <c r="F409" s="809"/>
      <c r="G409" s="809"/>
      <c r="H409" s="809"/>
      <c r="I409" s="809"/>
      <c r="J409" s="809"/>
      <c r="K409" s="809"/>
      <c r="L409" s="809"/>
      <c r="M409" s="810"/>
      <c r="N409" s="808" t="s">
        <v>50</v>
      </c>
      <c r="O409" s="809"/>
      <c r="P409" s="809"/>
      <c r="Q409" s="809"/>
      <c r="R409" s="809"/>
      <c r="S409" s="809"/>
      <c r="T409" s="809"/>
      <c r="U409" s="810"/>
      <c r="V409" s="808" t="s">
        <v>1</v>
      </c>
      <c r="W409" s="869"/>
      <c r="X409" s="869"/>
      <c r="Y409" s="869"/>
      <c r="Z409" s="869"/>
      <c r="AA409" s="869"/>
      <c r="AB409" s="869"/>
      <c r="AC409" s="870"/>
      <c r="AD409" s="874" t="s">
        <v>51</v>
      </c>
      <c r="AE409" s="875"/>
      <c r="AF409" s="876"/>
      <c r="AG409" s="808" t="s">
        <v>74</v>
      </c>
      <c r="AH409" s="809"/>
      <c r="AI409" s="809"/>
      <c r="AJ409" s="809"/>
      <c r="AK409" s="809"/>
      <c r="AL409" s="809"/>
      <c r="AM409" s="809"/>
      <c r="AN409" s="809"/>
      <c r="AO409" s="810"/>
      <c r="AP409" s="22"/>
      <c r="AQ409" s="22"/>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row>
    <row r="410" spans="1:80" s="13" customFormat="1">
      <c r="A410" s="430"/>
      <c r="B410" s="430"/>
      <c r="C410" s="781"/>
      <c r="D410" s="782"/>
      <c r="E410" s="782"/>
      <c r="F410" s="782"/>
      <c r="G410" s="782"/>
      <c r="H410" s="782"/>
      <c r="I410" s="782"/>
      <c r="J410" s="782"/>
      <c r="K410" s="782"/>
      <c r="L410" s="782"/>
      <c r="M410" s="783"/>
      <c r="N410" s="781"/>
      <c r="O410" s="782"/>
      <c r="P410" s="782"/>
      <c r="Q410" s="782"/>
      <c r="R410" s="782"/>
      <c r="S410" s="782"/>
      <c r="T410" s="782"/>
      <c r="U410" s="783"/>
      <c r="V410" s="871"/>
      <c r="W410" s="872"/>
      <c r="X410" s="872"/>
      <c r="Y410" s="872"/>
      <c r="Z410" s="872"/>
      <c r="AA410" s="872"/>
      <c r="AB410" s="872"/>
      <c r="AC410" s="873"/>
      <c r="AD410" s="877"/>
      <c r="AE410" s="878"/>
      <c r="AF410" s="879"/>
      <c r="AG410" s="781"/>
      <c r="AH410" s="782"/>
      <c r="AI410" s="782"/>
      <c r="AJ410" s="782"/>
      <c r="AK410" s="782"/>
      <c r="AL410" s="782"/>
      <c r="AM410" s="782"/>
      <c r="AN410" s="782"/>
      <c r="AO410" s="783"/>
      <c r="AP410" s="22"/>
      <c r="AQ410" s="22"/>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row>
    <row r="411" spans="1:80" s="13" customFormat="1" ht="13.5" customHeight="1">
      <c r="A411" s="430"/>
      <c r="B411" s="430"/>
      <c r="C411" s="856" t="s">
        <v>1126</v>
      </c>
      <c r="D411" s="857"/>
      <c r="E411" s="858" t="s">
        <v>106</v>
      </c>
      <c r="F411" s="858"/>
      <c r="G411" s="858"/>
      <c r="H411" s="858"/>
      <c r="I411" s="858"/>
      <c r="J411" s="858"/>
      <c r="K411" s="858"/>
      <c r="L411" s="858"/>
      <c r="M411" s="859"/>
      <c r="N411" s="860"/>
      <c r="O411" s="861"/>
      <c r="P411" s="861"/>
      <c r="Q411" s="861"/>
      <c r="R411" s="861"/>
      <c r="S411" s="861"/>
      <c r="T411" s="861"/>
      <c r="U411" s="862" t="s">
        <v>5</v>
      </c>
      <c r="V411" s="860"/>
      <c r="W411" s="861"/>
      <c r="X411" s="861"/>
      <c r="Y411" s="861"/>
      <c r="Z411" s="861"/>
      <c r="AA411" s="861"/>
      <c r="AB411" s="861"/>
      <c r="AC411" s="862" t="s">
        <v>5</v>
      </c>
      <c r="AD411" s="849" t="s">
        <v>1127</v>
      </c>
      <c r="AE411" s="850"/>
      <c r="AF411" s="851"/>
      <c r="AG411" s="826" t="str">
        <f>IF(V411="","",ROUNDDOWN(V411/3,0))</f>
        <v/>
      </c>
      <c r="AH411" s="827"/>
      <c r="AI411" s="827"/>
      <c r="AJ411" s="827"/>
      <c r="AK411" s="827"/>
      <c r="AL411" s="827"/>
      <c r="AM411" s="827"/>
      <c r="AN411" s="827"/>
      <c r="AO411" s="807" t="s">
        <v>5</v>
      </c>
      <c r="AP411" s="23"/>
      <c r="AQ411" s="2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row>
    <row r="412" spans="1:80" s="13" customFormat="1" ht="13.5" customHeight="1">
      <c r="A412" s="430"/>
      <c r="B412" s="430"/>
      <c r="C412" s="830"/>
      <c r="D412" s="831"/>
      <c r="E412" s="854"/>
      <c r="F412" s="854"/>
      <c r="G412" s="854"/>
      <c r="H412" s="854"/>
      <c r="I412" s="854"/>
      <c r="J412" s="854"/>
      <c r="K412" s="854"/>
      <c r="L412" s="854"/>
      <c r="M412" s="855"/>
      <c r="N412" s="805"/>
      <c r="O412" s="806"/>
      <c r="P412" s="806"/>
      <c r="Q412" s="806"/>
      <c r="R412" s="806"/>
      <c r="S412" s="806"/>
      <c r="T412" s="806"/>
      <c r="U412" s="842"/>
      <c r="V412" s="805"/>
      <c r="W412" s="806"/>
      <c r="X412" s="806"/>
      <c r="Y412" s="806"/>
      <c r="Z412" s="806"/>
      <c r="AA412" s="806"/>
      <c r="AB412" s="806"/>
      <c r="AC412" s="842"/>
      <c r="AD412" s="802"/>
      <c r="AE412" s="803"/>
      <c r="AF412" s="804"/>
      <c r="AG412" s="852"/>
      <c r="AH412" s="853"/>
      <c r="AI412" s="853"/>
      <c r="AJ412" s="853"/>
      <c r="AK412" s="853"/>
      <c r="AL412" s="853"/>
      <c r="AM412" s="853"/>
      <c r="AN412" s="853"/>
      <c r="AO412" s="807"/>
      <c r="AP412" s="23"/>
      <c r="AQ412" s="2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row>
    <row r="413" spans="1:80" s="13" customFormat="1" ht="13.5" customHeight="1">
      <c r="A413" s="430"/>
      <c r="B413" s="430"/>
      <c r="C413" s="830" t="s">
        <v>1128</v>
      </c>
      <c r="D413" s="831"/>
      <c r="E413" s="834" t="s">
        <v>75</v>
      </c>
      <c r="F413" s="834"/>
      <c r="G413" s="834"/>
      <c r="H413" s="834"/>
      <c r="I413" s="834"/>
      <c r="J413" s="834"/>
      <c r="K413" s="834"/>
      <c r="L413" s="834"/>
      <c r="M413" s="835"/>
      <c r="N413" s="838"/>
      <c r="O413" s="839"/>
      <c r="P413" s="839"/>
      <c r="Q413" s="839"/>
      <c r="R413" s="839"/>
      <c r="S413" s="839"/>
      <c r="T413" s="839"/>
      <c r="U413" s="842" t="s">
        <v>5</v>
      </c>
      <c r="V413" s="838"/>
      <c r="W413" s="839"/>
      <c r="X413" s="839"/>
      <c r="Y413" s="839"/>
      <c r="Z413" s="839"/>
      <c r="AA413" s="839"/>
      <c r="AB413" s="839"/>
      <c r="AC413" s="842" t="s">
        <v>5</v>
      </c>
      <c r="AD413" s="802" t="s">
        <v>209</v>
      </c>
      <c r="AE413" s="803"/>
      <c r="AF413" s="804"/>
      <c r="AG413" s="805" t="str">
        <f>IF(V413="","",ROUNDDOWN(V413/3,0))</f>
        <v/>
      </c>
      <c r="AH413" s="806"/>
      <c r="AI413" s="806"/>
      <c r="AJ413" s="806"/>
      <c r="AK413" s="806"/>
      <c r="AL413" s="806"/>
      <c r="AM413" s="806"/>
      <c r="AN413" s="806"/>
      <c r="AO413" s="807" t="s">
        <v>5</v>
      </c>
      <c r="AP413" s="23"/>
      <c r="AQ413" s="2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row>
    <row r="414" spans="1:80" s="13" customFormat="1" ht="13.5" customHeight="1">
      <c r="A414" s="430"/>
      <c r="B414" s="430"/>
      <c r="C414" s="830"/>
      <c r="D414" s="831"/>
      <c r="E414" s="854"/>
      <c r="F414" s="854"/>
      <c r="G414" s="854"/>
      <c r="H414" s="854"/>
      <c r="I414" s="854"/>
      <c r="J414" s="854"/>
      <c r="K414" s="854"/>
      <c r="L414" s="854"/>
      <c r="M414" s="855"/>
      <c r="N414" s="848"/>
      <c r="O414" s="839"/>
      <c r="P414" s="839"/>
      <c r="Q414" s="839"/>
      <c r="R414" s="839"/>
      <c r="S414" s="839"/>
      <c r="T414" s="839"/>
      <c r="U414" s="842"/>
      <c r="V414" s="848"/>
      <c r="W414" s="839"/>
      <c r="X414" s="839"/>
      <c r="Y414" s="839"/>
      <c r="Z414" s="839"/>
      <c r="AA414" s="839"/>
      <c r="AB414" s="839"/>
      <c r="AC414" s="842"/>
      <c r="AD414" s="802"/>
      <c r="AE414" s="803"/>
      <c r="AF414" s="804"/>
      <c r="AG414" s="805"/>
      <c r="AH414" s="806"/>
      <c r="AI414" s="806"/>
      <c r="AJ414" s="806"/>
      <c r="AK414" s="806"/>
      <c r="AL414" s="806"/>
      <c r="AM414" s="806"/>
      <c r="AN414" s="806"/>
      <c r="AO414" s="807"/>
      <c r="AP414" s="23"/>
      <c r="AQ414" s="2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row>
    <row r="415" spans="1:80" s="13" customFormat="1" ht="13.5" customHeight="1">
      <c r="A415" s="430"/>
      <c r="B415" s="430"/>
      <c r="C415" s="830" t="s">
        <v>1129</v>
      </c>
      <c r="D415" s="831"/>
      <c r="E415" s="844" t="s">
        <v>145</v>
      </c>
      <c r="F415" s="844"/>
      <c r="G415" s="844"/>
      <c r="H415" s="844"/>
      <c r="I415" s="844"/>
      <c r="J415" s="844"/>
      <c r="K415" s="844"/>
      <c r="L415" s="844"/>
      <c r="M415" s="845"/>
      <c r="N415" s="838"/>
      <c r="O415" s="839"/>
      <c r="P415" s="839"/>
      <c r="Q415" s="839"/>
      <c r="R415" s="839"/>
      <c r="S415" s="839"/>
      <c r="T415" s="839"/>
      <c r="U415" s="842" t="s">
        <v>5</v>
      </c>
      <c r="V415" s="838"/>
      <c r="W415" s="839"/>
      <c r="X415" s="839"/>
      <c r="Y415" s="839"/>
      <c r="Z415" s="839"/>
      <c r="AA415" s="839"/>
      <c r="AB415" s="839"/>
      <c r="AC415" s="842" t="s">
        <v>5</v>
      </c>
      <c r="AD415" s="802" t="s">
        <v>209</v>
      </c>
      <c r="AE415" s="803"/>
      <c r="AF415" s="804"/>
      <c r="AG415" s="805" t="str">
        <f>IF(V415="","",ROUNDDOWN(V415/3,0))</f>
        <v/>
      </c>
      <c r="AH415" s="806"/>
      <c r="AI415" s="806"/>
      <c r="AJ415" s="806"/>
      <c r="AK415" s="806"/>
      <c r="AL415" s="806"/>
      <c r="AM415" s="806"/>
      <c r="AN415" s="806"/>
      <c r="AO415" s="807" t="s">
        <v>5</v>
      </c>
      <c r="AP415" s="23"/>
      <c r="AQ415" s="2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row>
    <row r="416" spans="1:80" s="13" customFormat="1" ht="13.5" customHeight="1">
      <c r="A416" s="430"/>
      <c r="B416" s="430"/>
      <c r="C416" s="830"/>
      <c r="D416" s="831"/>
      <c r="E416" s="846"/>
      <c r="F416" s="846"/>
      <c r="G416" s="846"/>
      <c r="H416" s="846"/>
      <c r="I416" s="846"/>
      <c r="J416" s="846"/>
      <c r="K416" s="846"/>
      <c r="L416" s="846"/>
      <c r="M416" s="847"/>
      <c r="N416" s="848"/>
      <c r="O416" s="839"/>
      <c r="P416" s="839"/>
      <c r="Q416" s="839"/>
      <c r="R416" s="839"/>
      <c r="S416" s="839"/>
      <c r="T416" s="839"/>
      <c r="U416" s="842"/>
      <c r="V416" s="848"/>
      <c r="W416" s="839"/>
      <c r="X416" s="839"/>
      <c r="Y416" s="839"/>
      <c r="Z416" s="839"/>
      <c r="AA416" s="839"/>
      <c r="AB416" s="839"/>
      <c r="AC416" s="842"/>
      <c r="AD416" s="802"/>
      <c r="AE416" s="803"/>
      <c r="AF416" s="804"/>
      <c r="AG416" s="805"/>
      <c r="AH416" s="806"/>
      <c r="AI416" s="806"/>
      <c r="AJ416" s="806"/>
      <c r="AK416" s="806"/>
      <c r="AL416" s="806"/>
      <c r="AM416" s="806"/>
      <c r="AN416" s="806"/>
      <c r="AO416" s="807"/>
      <c r="AP416" s="23"/>
      <c r="AQ416" s="2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row>
    <row r="417" spans="1:80" s="13" customFormat="1" ht="13.5" customHeight="1">
      <c r="A417" s="430"/>
      <c r="B417" s="430"/>
      <c r="C417" s="830" t="s">
        <v>1130</v>
      </c>
      <c r="D417" s="831"/>
      <c r="E417" s="844" t="s">
        <v>144</v>
      </c>
      <c r="F417" s="844"/>
      <c r="G417" s="844"/>
      <c r="H417" s="844"/>
      <c r="I417" s="844"/>
      <c r="J417" s="844"/>
      <c r="K417" s="844"/>
      <c r="L417" s="844"/>
      <c r="M417" s="845"/>
      <c r="N417" s="838"/>
      <c r="O417" s="839"/>
      <c r="P417" s="839"/>
      <c r="Q417" s="839"/>
      <c r="R417" s="839"/>
      <c r="S417" s="839"/>
      <c r="T417" s="839"/>
      <c r="U417" s="842" t="s">
        <v>5</v>
      </c>
      <c r="V417" s="838"/>
      <c r="W417" s="839"/>
      <c r="X417" s="839"/>
      <c r="Y417" s="839"/>
      <c r="Z417" s="839"/>
      <c r="AA417" s="839"/>
      <c r="AB417" s="839"/>
      <c r="AC417" s="842" t="s">
        <v>5</v>
      </c>
      <c r="AD417" s="802" t="s">
        <v>209</v>
      </c>
      <c r="AE417" s="803"/>
      <c r="AF417" s="804"/>
      <c r="AG417" s="805" t="str">
        <f>IF(V417="","",ROUNDDOWN(V417/3,0))</f>
        <v/>
      </c>
      <c r="AH417" s="806"/>
      <c r="AI417" s="806"/>
      <c r="AJ417" s="806"/>
      <c r="AK417" s="806"/>
      <c r="AL417" s="806"/>
      <c r="AM417" s="806"/>
      <c r="AN417" s="806"/>
      <c r="AO417" s="807" t="s">
        <v>5</v>
      </c>
      <c r="AP417" s="23"/>
      <c r="AQ417" s="2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row>
    <row r="418" spans="1:80" s="13" customFormat="1" ht="13.5" customHeight="1">
      <c r="A418" s="430"/>
      <c r="B418" s="430"/>
      <c r="C418" s="830"/>
      <c r="D418" s="831"/>
      <c r="E418" s="846"/>
      <c r="F418" s="846"/>
      <c r="G418" s="846"/>
      <c r="H418" s="846"/>
      <c r="I418" s="846"/>
      <c r="J418" s="846"/>
      <c r="K418" s="846"/>
      <c r="L418" s="846"/>
      <c r="M418" s="847"/>
      <c r="N418" s="848"/>
      <c r="O418" s="839"/>
      <c r="P418" s="839"/>
      <c r="Q418" s="839"/>
      <c r="R418" s="839"/>
      <c r="S418" s="839"/>
      <c r="T418" s="839"/>
      <c r="U418" s="842"/>
      <c r="V418" s="848"/>
      <c r="W418" s="839"/>
      <c r="X418" s="839"/>
      <c r="Y418" s="839"/>
      <c r="Z418" s="839"/>
      <c r="AA418" s="839"/>
      <c r="AB418" s="839"/>
      <c r="AC418" s="842"/>
      <c r="AD418" s="802"/>
      <c r="AE418" s="803"/>
      <c r="AF418" s="804"/>
      <c r="AG418" s="805"/>
      <c r="AH418" s="806"/>
      <c r="AI418" s="806"/>
      <c r="AJ418" s="806"/>
      <c r="AK418" s="806"/>
      <c r="AL418" s="806"/>
      <c r="AM418" s="806"/>
      <c r="AN418" s="806"/>
      <c r="AO418" s="807"/>
      <c r="AP418" s="23"/>
      <c r="AQ418" s="2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row>
    <row r="419" spans="1:80" s="13" customFormat="1" ht="13.5" customHeight="1">
      <c r="A419" s="430"/>
      <c r="B419" s="430"/>
      <c r="C419" s="830" t="s">
        <v>1131</v>
      </c>
      <c r="D419" s="831"/>
      <c r="E419" s="834" t="s">
        <v>76</v>
      </c>
      <c r="F419" s="834"/>
      <c r="G419" s="834"/>
      <c r="H419" s="834"/>
      <c r="I419" s="834"/>
      <c r="J419" s="834"/>
      <c r="K419" s="834"/>
      <c r="L419" s="834"/>
      <c r="M419" s="835"/>
      <c r="N419" s="838"/>
      <c r="O419" s="839"/>
      <c r="P419" s="839"/>
      <c r="Q419" s="839"/>
      <c r="R419" s="839"/>
      <c r="S419" s="839"/>
      <c r="T419" s="839"/>
      <c r="U419" s="842" t="s">
        <v>5</v>
      </c>
      <c r="V419" s="838"/>
      <c r="W419" s="839"/>
      <c r="X419" s="839"/>
      <c r="Y419" s="839"/>
      <c r="Z419" s="839"/>
      <c r="AA419" s="839"/>
      <c r="AB419" s="839"/>
      <c r="AC419" s="842" t="s">
        <v>5</v>
      </c>
      <c r="AD419" s="802" t="s">
        <v>209</v>
      </c>
      <c r="AE419" s="803"/>
      <c r="AF419" s="804"/>
      <c r="AG419" s="805" t="str">
        <f>IF(V419="","",ROUNDDOWN(V419/3,0))</f>
        <v/>
      </c>
      <c r="AH419" s="806"/>
      <c r="AI419" s="806"/>
      <c r="AJ419" s="806"/>
      <c r="AK419" s="806"/>
      <c r="AL419" s="806"/>
      <c r="AM419" s="806"/>
      <c r="AN419" s="806"/>
      <c r="AO419" s="807" t="s">
        <v>5</v>
      </c>
      <c r="AP419" s="23"/>
      <c r="AQ419" s="2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row>
    <row r="420" spans="1:80" ht="13.5" customHeight="1">
      <c r="A420" s="430"/>
      <c r="B420" s="430"/>
      <c r="C420" s="832"/>
      <c r="D420" s="833"/>
      <c r="E420" s="836"/>
      <c r="F420" s="836"/>
      <c r="G420" s="836"/>
      <c r="H420" s="836"/>
      <c r="I420" s="836"/>
      <c r="J420" s="836"/>
      <c r="K420" s="836"/>
      <c r="L420" s="836"/>
      <c r="M420" s="837"/>
      <c r="N420" s="840"/>
      <c r="O420" s="841"/>
      <c r="P420" s="841"/>
      <c r="Q420" s="841"/>
      <c r="R420" s="841"/>
      <c r="S420" s="841"/>
      <c r="T420" s="841"/>
      <c r="U420" s="843"/>
      <c r="V420" s="840"/>
      <c r="W420" s="841"/>
      <c r="X420" s="841"/>
      <c r="Y420" s="841"/>
      <c r="Z420" s="841"/>
      <c r="AA420" s="841"/>
      <c r="AB420" s="841"/>
      <c r="AC420" s="843"/>
      <c r="AD420" s="793"/>
      <c r="AE420" s="794"/>
      <c r="AF420" s="795"/>
      <c r="AG420" s="805"/>
      <c r="AH420" s="806"/>
      <c r="AI420" s="806"/>
      <c r="AJ420" s="806"/>
      <c r="AK420" s="806"/>
      <c r="AL420" s="806"/>
      <c r="AM420" s="806"/>
      <c r="AN420" s="806"/>
      <c r="AO420" s="807"/>
      <c r="AP420" s="23"/>
      <c r="AQ420" s="23"/>
    </row>
    <row r="421" spans="1:80" ht="13.5" customHeight="1">
      <c r="A421" s="430"/>
      <c r="B421" s="430"/>
      <c r="C421" s="808" t="s">
        <v>73</v>
      </c>
      <c r="D421" s="809"/>
      <c r="E421" s="809"/>
      <c r="F421" s="809"/>
      <c r="G421" s="809"/>
      <c r="H421" s="809"/>
      <c r="I421" s="809"/>
      <c r="J421" s="809"/>
      <c r="K421" s="809"/>
      <c r="L421" s="809"/>
      <c r="M421" s="810"/>
      <c r="N421" s="814">
        <f>SUM(N411:T420)</f>
        <v>0</v>
      </c>
      <c r="O421" s="815"/>
      <c r="P421" s="815"/>
      <c r="Q421" s="815"/>
      <c r="R421" s="815"/>
      <c r="S421" s="815"/>
      <c r="T421" s="815"/>
      <c r="U421" s="818" t="s">
        <v>5</v>
      </c>
      <c r="V421" s="814">
        <f>SUM(V411:AB420)</f>
        <v>0</v>
      </c>
      <c r="W421" s="815"/>
      <c r="X421" s="815"/>
      <c r="Y421" s="815"/>
      <c r="Z421" s="815"/>
      <c r="AA421" s="815"/>
      <c r="AB421" s="815"/>
      <c r="AC421" s="818" t="s">
        <v>5</v>
      </c>
      <c r="AD421" s="820"/>
      <c r="AE421" s="821"/>
      <c r="AF421" s="822"/>
      <c r="AG421" s="826">
        <f>SUM(AG411:AN420)</f>
        <v>0</v>
      </c>
      <c r="AH421" s="827"/>
      <c r="AI421" s="827"/>
      <c r="AJ421" s="827"/>
      <c r="AK421" s="827"/>
      <c r="AL421" s="827"/>
      <c r="AM421" s="827"/>
      <c r="AN421" s="827"/>
      <c r="AO421" s="776" t="s">
        <v>5</v>
      </c>
      <c r="AP421" s="23"/>
      <c r="AQ421" s="23"/>
    </row>
    <row r="422" spans="1:80" ht="14.25" thickBot="1">
      <c r="A422" s="430"/>
      <c r="B422" s="430"/>
      <c r="C422" s="811"/>
      <c r="D422" s="812"/>
      <c r="E422" s="812"/>
      <c r="F422" s="812"/>
      <c r="G422" s="812"/>
      <c r="H422" s="812"/>
      <c r="I422" s="812"/>
      <c r="J422" s="812"/>
      <c r="K422" s="812"/>
      <c r="L422" s="812"/>
      <c r="M422" s="813"/>
      <c r="N422" s="816"/>
      <c r="O422" s="817"/>
      <c r="P422" s="817"/>
      <c r="Q422" s="817"/>
      <c r="R422" s="817"/>
      <c r="S422" s="817"/>
      <c r="T422" s="817"/>
      <c r="U422" s="819"/>
      <c r="V422" s="816"/>
      <c r="W422" s="817"/>
      <c r="X422" s="817"/>
      <c r="Y422" s="817"/>
      <c r="Z422" s="817"/>
      <c r="AA422" s="817"/>
      <c r="AB422" s="817"/>
      <c r="AC422" s="819"/>
      <c r="AD422" s="823"/>
      <c r="AE422" s="824"/>
      <c r="AF422" s="825"/>
      <c r="AG422" s="828"/>
      <c r="AH422" s="829"/>
      <c r="AI422" s="829"/>
      <c r="AJ422" s="829"/>
      <c r="AK422" s="829"/>
      <c r="AL422" s="829"/>
      <c r="AM422" s="829"/>
      <c r="AN422" s="829"/>
      <c r="AO422" s="777"/>
      <c r="AP422" s="23"/>
      <c r="AQ422" s="23"/>
    </row>
    <row r="423" spans="1:80" ht="14.25" thickTop="1">
      <c r="A423" s="430"/>
      <c r="B423" s="430"/>
      <c r="C423" s="778" t="s">
        <v>126</v>
      </c>
      <c r="D423" s="779"/>
      <c r="E423" s="779"/>
      <c r="F423" s="779"/>
      <c r="G423" s="779"/>
      <c r="H423" s="779"/>
      <c r="I423" s="779"/>
      <c r="J423" s="779"/>
      <c r="K423" s="779"/>
      <c r="L423" s="779"/>
      <c r="M423" s="780"/>
      <c r="N423" s="784"/>
      <c r="O423" s="785"/>
      <c r="P423" s="785"/>
      <c r="Q423" s="785"/>
      <c r="R423" s="785"/>
      <c r="S423" s="785"/>
      <c r="T423" s="785"/>
      <c r="U423" s="788" t="s">
        <v>5</v>
      </c>
      <c r="V423" s="784"/>
      <c r="W423" s="785"/>
      <c r="X423" s="785"/>
      <c r="Y423" s="785"/>
      <c r="Z423" s="785"/>
      <c r="AA423" s="785"/>
      <c r="AB423" s="785"/>
      <c r="AC423" s="788" t="s">
        <v>5</v>
      </c>
      <c r="AD423" s="790" t="s">
        <v>209</v>
      </c>
      <c r="AE423" s="791"/>
      <c r="AF423" s="792"/>
      <c r="AG423" s="796" t="str">
        <f>IF(V423="","",ROUNDDOWN(V423/3,0))</f>
        <v/>
      </c>
      <c r="AH423" s="797"/>
      <c r="AI423" s="797"/>
      <c r="AJ423" s="797"/>
      <c r="AK423" s="797"/>
      <c r="AL423" s="797"/>
      <c r="AM423" s="797"/>
      <c r="AN423" s="797"/>
      <c r="AO423" s="800" t="s">
        <v>5</v>
      </c>
      <c r="AP423" s="23"/>
      <c r="AQ423" s="23"/>
    </row>
    <row r="424" spans="1:80" ht="14.25" customHeight="1">
      <c r="A424" s="430"/>
      <c r="B424" s="430"/>
      <c r="C424" s="781"/>
      <c r="D424" s="782"/>
      <c r="E424" s="782"/>
      <c r="F424" s="782"/>
      <c r="G424" s="782"/>
      <c r="H424" s="782"/>
      <c r="I424" s="782"/>
      <c r="J424" s="782"/>
      <c r="K424" s="782"/>
      <c r="L424" s="782"/>
      <c r="M424" s="783"/>
      <c r="N424" s="786"/>
      <c r="O424" s="787"/>
      <c r="P424" s="787"/>
      <c r="Q424" s="787"/>
      <c r="R424" s="787"/>
      <c r="S424" s="787"/>
      <c r="T424" s="787"/>
      <c r="U424" s="789"/>
      <c r="V424" s="786"/>
      <c r="W424" s="787"/>
      <c r="X424" s="787"/>
      <c r="Y424" s="787"/>
      <c r="Z424" s="787"/>
      <c r="AA424" s="787"/>
      <c r="AB424" s="787"/>
      <c r="AC424" s="789"/>
      <c r="AD424" s="793"/>
      <c r="AE424" s="794"/>
      <c r="AF424" s="795"/>
      <c r="AG424" s="798"/>
      <c r="AH424" s="799"/>
      <c r="AI424" s="799"/>
      <c r="AJ424" s="799"/>
      <c r="AK424" s="799"/>
      <c r="AL424" s="799"/>
      <c r="AM424" s="799"/>
      <c r="AN424" s="799"/>
      <c r="AO424" s="801"/>
      <c r="AP424" s="23"/>
      <c r="AQ424" s="23"/>
    </row>
    <row r="425" spans="1:80" ht="187.5" customHeight="1">
      <c r="A425" s="430"/>
      <c r="B425" s="430"/>
      <c r="C425" s="760" t="s">
        <v>204</v>
      </c>
      <c r="D425" s="760"/>
      <c r="E425" s="760"/>
      <c r="F425" s="760"/>
      <c r="G425" s="760"/>
      <c r="H425" s="760"/>
      <c r="I425" s="760"/>
      <c r="J425" s="760"/>
      <c r="K425" s="760"/>
      <c r="L425" s="760"/>
      <c r="M425" s="760"/>
      <c r="N425" s="760"/>
      <c r="O425" s="760"/>
      <c r="P425" s="760"/>
      <c r="Q425" s="760"/>
      <c r="R425" s="760"/>
      <c r="S425" s="760"/>
      <c r="T425" s="760"/>
      <c r="U425" s="760"/>
      <c r="V425" s="760"/>
      <c r="W425" s="760"/>
      <c r="X425" s="760"/>
      <c r="Y425" s="760"/>
      <c r="Z425" s="760"/>
      <c r="AA425" s="760"/>
      <c r="AB425" s="760"/>
      <c r="AC425" s="760"/>
      <c r="AD425" s="760"/>
      <c r="AE425" s="760"/>
      <c r="AF425" s="760"/>
      <c r="AG425" s="760"/>
      <c r="AH425" s="760"/>
      <c r="AI425" s="760"/>
      <c r="AJ425" s="760"/>
      <c r="AK425" s="760"/>
      <c r="AL425" s="760"/>
      <c r="AM425" s="760"/>
      <c r="AN425" s="760"/>
      <c r="AO425" s="760"/>
      <c r="AP425" s="91"/>
      <c r="AQ425" s="91"/>
      <c r="AR425" s="91"/>
    </row>
    <row r="426" spans="1:80" s="5" customFormat="1">
      <c r="A426" s="22"/>
      <c r="B426" s="22" t="s">
        <v>1132</v>
      </c>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22"/>
      <c r="AQ426" s="22"/>
      <c r="AR426" s="22"/>
      <c r="AS426" s="24"/>
    </row>
    <row r="427" spans="1:80" s="5" customFormat="1" ht="15.95" customHeight="1">
      <c r="A427" s="49"/>
      <c r="B427" s="742" t="s">
        <v>9</v>
      </c>
      <c r="C427" s="743"/>
      <c r="D427" s="743"/>
      <c r="E427" s="743"/>
      <c r="F427" s="744"/>
      <c r="G427" s="761"/>
      <c r="H427" s="762"/>
      <c r="I427" s="762"/>
      <c r="J427" s="762"/>
      <c r="K427" s="762"/>
      <c r="L427" s="762"/>
      <c r="M427" s="762"/>
      <c r="N427" s="762"/>
      <c r="O427" s="762"/>
      <c r="P427" s="762"/>
      <c r="Q427" s="762"/>
      <c r="R427" s="762"/>
      <c r="S427" s="762"/>
      <c r="T427" s="762"/>
      <c r="U427" s="762"/>
      <c r="V427" s="762"/>
      <c r="W427" s="762"/>
      <c r="X427" s="762"/>
      <c r="Y427" s="762"/>
      <c r="Z427" s="762"/>
      <c r="AA427" s="762"/>
      <c r="AB427" s="762"/>
      <c r="AC427" s="762"/>
      <c r="AD427" s="762"/>
      <c r="AE427" s="762"/>
      <c r="AF427" s="762"/>
      <c r="AG427" s="762"/>
      <c r="AH427" s="762"/>
      <c r="AI427" s="762"/>
      <c r="AJ427" s="762"/>
      <c r="AK427" s="762"/>
      <c r="AL427" s="762"/>
      <c r="AM427" s="762"/>
      <c r="AN427" s="762"/>
      <c r="AO427" s="762"/>
      <c r="AP427" s="762"/>
      <c r="AQ427" s="762"/>
      <c r="AR427" s="763"/>
      <c r="AS427" s="49"/>
    </row>
    <row r="428" spans="1:80" s="5" customFormat="1" ht="15.95" customHeight="1">
      <c r="A428" s="49"/>
      <c r="B428" s="745"/>
      <c r="C428" s="746"/>
      <c r="D428" s="746"/>
      <c r="E428" s="746"/>
      <c r="F428" s="747"/>
      <c r="G428" s="764"/>
      <c r="H428" s="765"/>
      <c r="I428" s="765"/>
      <c r="J428" s="765"/>
      <c r="K428" s="765"/>
      <c r="L428" s="765"/>
      <c r="M428" s="765"/>
      <c r="N428" s="765"/>
      <c r="O428" s="765"/>
      <c r="P428" s="765"/>
      <c r="Q428" s="765"/>
      <c r="R428" s="765"/>
      <c r="S428" s="765"/>
      <c r="T428" s="765"/>
      <c r="U428" s="765"/>
      <c r="V428" s="765"/>
      <c r="W428" s="765"/>
      <c r="X428" s="765"/>
      <c r="Y428" s="765"/>
      <c r="Z428" s="765"/>
      <c r="AA428" s="765"/>
      <c r="AB428" s="765"/>
      <c r="AC428" s="765"/>
      <c r="AD428" s="765"/>
      <c r="AE428" s="765"/>
      <c r="AF428" s="765"/>
      <c r="AG428" s="765"/>
      <c r="AH428" s="765"/>
      <c r="AI428" s="765"/>
      <c r="AJ428" s="765"/>
      <c r="AK428" s="765"/>
      <c r="AL428" s="765"/>
      <c r="AM428" s="765"/>
      <c r="AN428" s="765"/>
      <c r="AO428" s="765"/>
      <c r="AP428" s="765"/>
      <c r="AQ428" s="765"/>
      <c r="AR428" s="766"/>
      <c r="AS428" s="49"/>
    </row>
    <row r="429" spans="1:80" s="4" customFormat="1" ht="15.95" customHeight="1">
      <c r="A429" s="49"/>
      <c r="B429" s="748"/>
      <c r="C429" s="749"/>
      <c r="D429" s="749"/>
      <c r="E429" s="749"/>
      <c r="F429" s="750"/>
      <c r="G429" s="767"/>
      <c r="H429" s="768"/>
      <c r="I429" s="768"/>
      <c r="J429" s="768"/>
      <c r="K429" s="768"/>
      <c r="L429" s="768"/>
      <c r="M429" s="768"/>
      <c r="N429" s="768"/>
      <c r="O429" s="768"/>
      <c r="P429" s="768"/>
      <c r="Q429" s="768"/>
      <c r="R429" s="768"/>
      <c r="S429" s="768"/>
      <c r="T429" s="768"/>
      <c r="U429" s="768"/>
      <c r="V429" s="768"/>
      <c r="W429" s="768"/>
      <c r="X429" s="768"/>
      <c r="Y429" s="768"/>
      <c r="Z429" s="768"/>
      <c r="AA429" s="768"/>
      <c r="AB429" s="768"/>
      <c r="AC429" s="768"/>
      <c r="AD429" s="768"/>
      <c r="AE429" s="768"/>
      <c r="AF429" s="768"/>
      <c r="AG429" s="768"/>
      <c r="AH429" s="768"/>
      <c r="AI429" s="768"/>
      <c r="AJ429" s="768"/>
      <c r="AK429" s="768"/>
      <c r="AL429" s="768"/>
      <c r="AM429" s="768"/>
      <c r="AN429" s="768"/>
      <c r="AO429" s="768"/>
      <c r="AP429" s="768"/>
      <c r="AQ429" s="768"/>
      <c r="AR429" s="769"/>
      <c r="AS429" s="25"/>
    </row>
    <row r="430" spans="1:80" s="4" customFormat="1" ht="15.95" customHeight="1">
      <c r="A430" s="49"/>
      <c r="B430" s="742" t="s">
        <v>7</v>
      </c>
      <c r="C430" s="743"/>
      <c r="D430" s="743"/>
      <c r="E430" s="743"/>
      <c r="F430" s="744"/>
      <c r="G430" s="761"/>
      <c r="H430" s="762"/>
      <c r="I430" s="762"/>
      <c r="J430" s="762"/>
      <c r="K430" s="762"/>
      <c r="L430" s="762"/>
      <c r="M430" s="762"/>
      <c r="N430" s="762"/>
      <c r="O430" s="762"/>
      <c r="P430" s="762"/>
      <c r="Q430" s="762"/>
      <c r="R430" s="762"/>
      <c r="S430" s="762"/>
      <c r="T430" s="762"/>
      <c r="U430" s="762"/>
      <c r="V430" s="762"/>
      <c r="W430" s="762"/>
      <c r="X430" s="762"/>
      <c r="Y430" s="762"/>
      <c r="Z430" s="762"/>
      <c r="AA430" s="762"/>
      <c r="AB430" s="762"/>
      <c r="AC430" s="762"/>
      <c r="AD430" s="762"/>
      <c r="AE430" s="762"/>
      <c r="AF430" s="762"/>
      <c r="AG430" s="762"/>
      <c r="AH430" s="762"/>
      <c r="AI430" s="762"/>
      <c r="AJ430" s="762"/>
      <c r="AK430" s="762"/>
      <c r="AL430" s="762"/>
      <c r="AM430" s="762"/>
      <c r="AN430" s="762"/>
      <c r="AO430" s="762"/>
      <c r="AP430" s="762"/>
      <c r="AQ430" s="762"/>
      <c r="AR430" s="763"/>
      <c r="AS430" s="25"/>
    </row>
    <row r="431" spans="1:80" s="4" customFormat="1" ht="15.95" customHeight="1">
      <c r="A431" s="49"/>
      <c r="B431" s="745"/>
      <c r="C431" s="746"/>
      <c r="D431" s="746"/>
      <c r="E431" s="746"/>
      <c r="F431" s="747"/>
      <c r="G431" s="764"/>
      <c r="H431" s="765"/>
      <c r="I431" s="765"/>
      <c r="J431" s="765"/>
      <c r="K431" s="765"/>
      <c r="L431" s="765"/>
      <c r="M431" s="765"/>
      <c r="N431" s="765"/>
      <c r="O431" s="765"/>
      <c r="P431" s="765"/>
      <c r="Q431" s="765"/>
      <c r="R431" s="765"/>
      <c r="S431" s="765"/>
      <c r="T431" s="765"/>
      <c r="U431" s="765"/>
      <c r="V431" s="765"/>
      <c r="W431" s="765"/>
      <c r="X431" s="765"/>
      <c r="Y431" s="765"/>
      <c r="Z431" s="765"/>
      <c r="AA431" s="765"/>
      <c r="AB431" s="765"/>
      <c r="AC431" s="765"/>
      <c r="AD431" s="765"/>
      <c r="AE431" s="765"/>
      <c r="AF431" s="765"/>
      <c r="AG431" s="765"/>
      <c r="AH431" s="765"/>
      <c r="AI431" s="765"/>
      <c r="AJ431" s="765"/>
      <c r="AK431" s="765"/>
      <c r="AL431" s="765"/>
      <c r="AM431" s="765"/>
      <c r="AN431" s="765"/>
      <c r="AO431" s="765"/>
      <c r="AP431" s="765"/>
      <c r="AQ431" s="765"/>
      <c r="AR431" s="766"/>
      <c r="AS431" s="25"/>
    </row>
    <row r="432" spans="1:80" s="4" customFormat="1" ht="15.95" customHeight="1">
      <c r="A432" s="49"/>
      <c r="B432" s="748"/>
      <c r="C432" s="749"/>
      <c r="D432" s="749"/>
      <c r="E432" s="749"/>
      <c r="F432" s="750"/>
      <c r="G432" s="767"/>
      <c r="H432" s="768"/>
      <c r="I432" s="768"/>
      <c r="J432" s="768"/>
      <c r="K432" s="768"/>
      <c r="L432" s="768"/>
      <c r="M432" s="768"/>
      <c r="N432" s="768"/>
      <c r="O432" s="768"/>
      <c r="P432" s="768"/>
      <c r="Q432" s="768"/>
      <c r="R432" s="768"/>
      <c r="S432" s="768"/>
      <c r="T432" s="768"/>
      <c r="U432" s="768"/>
      <c r="V432" s="768"/>
      <c r="W432" s="768"/>
      <c r="X432" s="768"/>
      <c r="Y432" s="768"/>
      <c r="Z432" s="768"/>
      <c r="AA432" s="768"/>
      <c r="AB432" s="768"/>
      <c r="AC432" s="768"/>
      <c r="AD432" s="768"/>
      <c r="AE432" s="768"/>
      <c r="AF432" s="768"/>
      <c r="AG432" s="768"/>
      <c r="AH432" s="768"/>
      <c r="AI432" s="768"/>
      <c r="AJ432" s="768"/>
      <c r="AK432" s="768"/>
      <c r="AL432" s="768"/>
      <c r="AM432" s="768"/>
      <c r="AN432" s="768"/>
      <c r="AO432" s="768"/>
      <c r="AP432" s="768"/>
      <c r="AQ432" s="768"/>
      <c r="AR432" s="769"/>
      <c r="AS432" s="25"/>
    </row>
    <row r="433" spans="1:49" s="7" customFormat="1" ht="13.5" customHeight="1">
      <c r="A433" s="49"/>
      <c r="B433" s="742" t="s">
        <v>46</v>
      </c>
      <c r="C433" s="743"/>
      <c r="D433" s="743"/>
      <c r="E433" s="743"/>
      <c r="F433" s="744"/>
      <c r="G433" s="770"/>
      <c r="H433" s="771"/>
      <c r="I433" s="771"/>
      <c r="J433" s="771"/>
      <c r="K433" s="771"/>
      <c r="L433" s="771"/>
      <c r="M433" s="771"/>
      <c r="N433" s="771"/>
      <c r="O433" s="771"/>
      <c r="P433" s="771"/>
      <c r="Q433" s="771"/>
      <c r="R433" s="771"/>
      <c r="S433" s="771"/>
      <c r="T433" s="771"/>
      <c r="U433" s="771"/>
      <c r="V433" s="771"/>
      <c r="W433" s="771"/>
      <c r="X433" s="771"/>
      <c r="Y433" s="771"/>
      <c r="Z433" s="771"/>
      <c r="AA433" s="771"/>
      <c r="AB433" s="771"/>
      <c r="AC433" s="771"/>
      <c r="AD433" s="771"/>
      <c r="AE433" s="771"/>
      <c r="AF433" s="771"/>
      <c r="AG433" s="771"/>
      <c r="AH433" s="771"/>
      <c r="AI433" s="771"/>
      <c r="AJ433" s="771"/>
      <c r="AK433" s="771"/>
      <c r="AL433" s="771"/>
      <c r="AM433" s="771"/>
      <c r="AN433" s="771"/>
      <c r="AO433" s="771"/>
      <c r="AP433" s="771"/>
      <c r="AQ433" s="771"/>
      <c r="AR433" s="772"/>
      <c r="AS433" s="55"/>
    </row>
    <row r="434" spans="1:49" s="4" customFormat="1" ht="13.5" customHeight="1">
      <c r="A434" s="49"/>
      <c r="B434" s="748"/>
      <c r="C434" s="749"/>
      <c r="D434" s="749"/>
      <c r="E434" s="749"/>
      <c r="F434" s="750"/>
      <c r="G434" s="773"/>
      <c r="H434" s="774"/>
      <c r="I434" s="774"/>
      <c r="J434" s="774"/>
      <c r="K434" s="774"/>
      <c r="L434" s="774"/>
      <c r="M434" s="774"/>
      <c r="N434" s="774"/>
      <c r="O434" s="774"/>
      <c r="P434" s="774"/>
      <c r="Q434" s="774"/>
      <c r="R434" s="774"/>
      <c r="S434" s="774"/>
      <c r="T434" s="774"/>
      <c r="U434" s="774"/>
      <c r="V434" s="774"/>
      <c r="W434" s="774"/>
      <c r="X434" s="774"/>
      <c r="Y434" s="774"/>
      <c r="Z434" s="774"/>
      <c r="AA434" s="774"/>
      <c r="AB434" s="774"/>
      <c r="AC434" s="774"/>
      <c r="AD434" s="774"/>
      <c r="AE434" s="774"/>
      <c r="AF434" s="774"/>
      <c r="AG434" s="774"/>
      <c r="AH434" s="774"/>
      <c r="AI434" s="774"/>
      <c r="AJ434" s="774"/>
      <c r="AK434" s="774"/>
      <c r="AL434" s="774"/>
      <c r="AM434" s="774"/>
      <c r="AN434" s="774"/>
      <c r="AO434" s="774"/>
      <c r="AP434" s="774"/>
      <c r="AQ434" s="774"/>
      <c r="AR434" s="775"/>
      <c r="AS434" s="25"/>
    </row>
    <row r="435" spans="1:49">
      <c r="A435" s="49"/>
      <c r="B435" s="742" t="s">
        <v>33</v>
      </c>
      <c r="C435" s="743"/>
      <c r="D435" s="743"/>
      <c r="E435" s="743"/>
      <c r="F435" s="744"/>
      <c r="G435" s="30" t="s">
        <v>1133</v>
      </c>
      <c r="H435" s="751"/>
      <c r="I435" s="751"/>
      <c r="J435" s="751"/>
      <c r="K435" s="751"/>
      <c r="L435" s="31" t="s">
        <v>1134</v>
      </c>
      <c r="M435" s="751"/>
      <c r="N435" s="751"/>
      <c r="O435" s="751"/>
      <c r="P435" s="751"/>
      <c r="Q435" s="751"/>
      <c r="R435" s="32" t="s">
        <v>1135</v>
      </c>
      <c r="S435" s="420"/>
      <c r="T435" s="420"/>
      <c r="U435" s="420"/>
      <c r="V435" s="420"/>
      <c r="W435" s="420"/>
      <c r="X435" s="420"/>
      <c r="Y435" s="420"/>
      <c r="Z435" s="420"/>
      <c r="AA435" s="420"/>
      <c r="AB435" s="420"/>
      <c r="AC435" s="420"/>
      <c r="AD435" s="420"/>
      <c r="AE435" s="420"/>
      <c r="AF435" s="420"/>
      <c r="AG435" s="420"/>
      <c r="AH435" s="420"/>
      <c r="AI435" s="420"/>
      <c r="AJ435" s="420"/>
      <c r="AK435" s="420"/>
      <c r="AL435" s="420"/>
      <c r="AM435" s="420"/>
      <c r="AN435" s="420"/>
      <c r="AO435" s="420"/>
      <c r="AP435" s="420"/>
      <c r="AQ435" s="420"/>
      <c r="AR435" s="421"/>
    </row>
    <row r="436" spans="1:49" s="5" customFormat="1" ht="13.5" customHeight="1">
      <c r="A436" s="49"/>
      <c r="B436" s="745"/>
      <c r="C436" s="746"/>
      <c r="D436" s="746"/>
      <c r="E436" s="746"/>
      <c r="F436" s="747"/>
      <c r="G436" s="752"/>
      <c r="H436" s="753"/>
      <c r="I436" s="753"/>
      <c r="J436" s="753"/>
      <c r="K436" s="753"/>
      <c r="L436" s="753"/>
      <c r="M436" s="753"/>
      <c r="N436" s="753"/>
      <c r="O436" s="753"/>
      <c r="P436" s="753"/>
      <c r="Q436" s="753"/>
      <c r="R436" s="753"/>
      <c r="S436" s="753"/>
      <c r="T436" s="753"/>
      <c r="U436" s="753"/>
      <c r="V436" s="753"/>
      <c r="W436" s="753"/>
      <c r="X436" s="753"/>
      <c r="Y436" s="753"/>
      <c r="Z436" s="753"/>
      <c r="AA436" s="753"/>
      <c r="AB436" s="753"/>
      <c r="AC436" s="753"/>
      <c r="AD436" s="753"/>
      <c r="AE436" s="753"/>
      <c r="AF436" s="753"/>
      <c r="AG436" s="753"/>
      <c r="AH436" s="753"/>
      <c r="AI436" s="753"/>
      <c r="AJ436" s="753"/>
      <c r="AK436" s="753"/>
      <c r="AL436" s="753"/>
      <c r="AM436" s="753"/>
      <c r="AN436" s="753"/>
      <c r="AO436" s="753"/>
      <c r="AP436" s="753"/>
      <c r="AQ436" s="753"/>
      <c r="AR436" s="754"/>
      <c r="AS436" s="49"/>
    </row>
    <row r="437" spans="1:49" s="5" customFormat="1">
      <c r="A437" s="49"/>
      <c r="B437" s="748"/>
      <c r="C437" s="749"/>
      <c r="D437" s="749"/>
      <c r="E437" s="749"/>
      <c r="F437" s="750"/>
      <c r="G437" s="755"/>
      <c r="H437" s="756"/>
      <c r="I437" s="756"/>
      <c r="J437" s="756"/>
      <c r="K437" s="756"/>
      <c r="L437" s="756"/>
      <c r="M437" s="756"/>
      <c r="N437" s="756"/>
      <c r="O437" s="756"/>
      <c r="P437" s="756"/>
      <c r="Q437" s="756"/>
      <c r="R437" s="756"/>
      <c r="S437" s="756"/>
      <c r="T437" s="756"/>
      <c r="U437" s="756"/>
      <c r="V437" s="756"/>
      <c r="W437" s="756"/>
      <c r="X437" s="756"/>
      <c r="Y437" s="756"/>
      <c r="Z437" s="756"/>
      <c r="AA437" s="756"/>
      <c r="AB437" s="756"/>
      <c r="AC437" s="756"/>
      <c r="AD437" s="756"/>
      <c r="AE437" s="756"/>
      <c r="AF437" s="756"/>
      <c r="AG437" s="756"/>
      <c r="AH437" s="756"/>
      <c r="AI437" s="756"/>
      <c r="AJ437" s="756"/>
      <c r="AK437" s="756"/>
      <c r="AL437" s="756"/>
      <c r="AM437" s="756"/>
      <c r="AN437" s="756"/>
      <c r="AO437" s="756"/>
      <c r="AP437" s="756"/>
      <c r="AQ437" s="756"/>
      <c r="AR437" s="757"/>
      <c r="AS437" s="49"/>
    </row>
    <row r="438" spans="1:49" s="5" customFormat="1" ht="13.5" customHeight="1">
      <c r="A438" s="49"/>
      <c r="B438" s="731" t="s">
        <v>8</v>
      </c>
      <c r="C438" s="732"/>
      <c r="D438" s="732"/>
      <c r="E438" s="732"/>
      <c r="F438" s="733"/>
      <c r="G438" s="758"/>
      <c r="H438" s="729"/>
      <c r="I438" s="729"/>
      <c r="J438" s="729"/>
      <c r="K438" s="427" t="s">
        <v>1134</v>
      </c>
      <c r="L438" s="729"/>
      <c r="M438" s="729"/>
      <c r="N438" s="729"/>
      <c r="O438" s="729"/>
      <c r="P438" s="428" t="s">
        <v>1116</v>
      </c>
      <c r="Q438" s="729"/>
      <c r="R438" s="729"/>
      <c r="S438" s="729"/>
      <c r="T438" s="729"/>
      <c r="U438" s="730"/>
      <c r="V438" s="759" t="s">
        <v>47</v>
      </c>
      <c r="W438" s="759"/>
      <c r="X438" s="759"/>
      <c r="Y438" s="759"/>
      <c r="Z438" s="759"/>
      <c r="AA438" s="759"/>
      <c r="AB438" s="759"/>
      <c r="AC438" s="758"/>
      <c r="AD438" s="729"/>
      <c r="AE438" s="729"/>
      <c r="AF438" s="729"/>
      <c r="AG438" s="427" t="s">
        <v>1134</v>
      </c>
      <c r="AH438" s="729"/>
      <c r="AI438" s="729"/>
      <c r="AJ438" s="729"/>
      <c r="AK438" s="729"/>
      <c r="AL438" s="428" t="s">
        <v>1134</v>
      </c>
      <c r="AM438" s="729"/>
      <c r="AN438" s="729"/>
      <c r="AO438" s="729"/>
      <c r="AP438" s="729"/>
      <c r="AQ438" s="729"/>
      <c r="AR438" s="730"/>
      <c r="AS438" s="49"/>
    </row>
    <row r="439" spans="1:49" s="5" customFormat="1">
      <c r="A439" s="92"/>
      <c r="B439" s="731" t="s">
        <v>52</v>
      </c>
      <c r="C439" s="732"/>
      <c r="D439" s="732"/>
      <c r="E439" s="732"/>
      <c r="F439" s="733"/>
      <c r="G439" s="734" t="str">
        <f>IFERROR(VLOOKUP($AT$439,日本標準産業分類!$B$4:$C$120,2,FALSE),"")</f>
        <v/>
      </c>
      <c r="H439" s="735"/>
      <c r="I439" s="735"/>
      <c r="J439" s="735"/>
      <c r="K439" s="735"/>
      <c r="L439" s="735"/>
      <c r="M439" s="735"/>
      <c r="N439" s="735"/>
      <c r="O439" s="735"/>
      <c r="P439" s="735"/>
      <c r="Q439" s="735"/>
      <c r="R439" s="735"/>
      <c r="S439" s="735"/>
      <c r="T439" s="735"/>
      <c r="U439" s="735"/>
      <c r="V439" s="735"/>
      <c r="W439" s="735"/>
      <c r="X439" s="735"/>
      <c r="Y439" s="735"/>
      <c r="Z439" s="735"/>
      <c r="AA439" s="735"/>
      <c r="AB439" s="736"/>
      <c r="AC439" s="737"/>
      <c r="AD439" s="737"/>
      <c r="AE439" s="737"/>
      <c r="AF439" s="737"/>
      <c r="AG439" s="737"/>
      <c r="AH439" s="737"/>
      <c r="AI439" s="737"/>
      <c r="AJ439" s="737"/>
      <c r="AK439" s="737"/>
      <c r="AL439" s="737"/>
      <c r="AM439" s="737"/>
      <c r="AN439" s="737"/>
      <c r="AO439" s="737"/>
      <c r="AP439" s="737"/>
      <c r="AQ439" s="737"/>
      <c r="AR439" s="738"/>
      <c r="AS439" s="49"/>
      <c r="AT439" s="693"/>
      <c r="AU439" s="693"/>
      <c r="AV439" s="693"/>
      <c r="AW439" s="693"/>
    </row>
    <row r="440" spans="1:49" ht="15" customHeight="1">
      <c r="A440" s="49"/>
      <c r="B440" s="731" t="s">
        <v>740</v>
      </c>
      <c r="C440" s="732"/>
      <c r="D440" s="732"/>
      <c r="E440" s="732"/>
      <c r="F440" s="733"/>
      <c r="G440" s="739"/>
      <c r="H440" s="740"/>
      <c r="I440" s="740"/>
      <c r="J440" s="740"/>
      <c r="K440" s="740"/>
      <c r="L440" s="740"/>
      <c r="M440" s="740"/>
      <c r="N440" s="740"/>
      <c r="O440" s="740"/>
      <c r="P440" s="740"/>
      <c r="Q440" s="740"/>
      <c r="R440" s="740"/>
      <c r="S440" s="93" t="s">
        <v>5</v>
      </c>
      <c r="T440" s="428"/>
      <c r="U440" s="429"/>
      <c r="V440" s="741" t="s">
        <v>1136</v>
      </c>
      <c r="W440" s="741"/>
      <c r="X440" s="741"/>
      <c r="Y440" s="741"/>
      <c r="Z440" s="741"/>
      <c r="AA440" s="741"/>
      <c r="AB440" s="741"/>
      <c r="AC440" s="739"/>
      <c r="AD440" s="740"/>
      <c r="AE440" s="740"/>
      <c r="AF440" s="740"/>
      <c r="AG440" s="740"/>
      <c r="AH440" s="740"/>
      <c r="AI440" s="740"/>
      <c r="AJ440" s="740"/>
      <c r="AK440" s="740"/>
      <c r="AL440" s="740"/>
      <c r="AM440" s="740"/>
      <c r="AN440" s="740"/>
      <c r="AO440" s="93" t="s">
        <v>53</v>
      </c>
      <c r="AP440" s="428"/>
      <c r="AQ440" s="428"/>
      <c r="AR440" s="429"/>
    </row>
    <row r="441" spans="1:49" ht="13.5" customHeight="1">
      <c r="A441" s="49"/>
      <c r="B441" s="723" t="s">
        <v>741</v>
      </c>
      <c r="C441" s="720"/>
      <c r="D441" s="720"/>
      <c r="E441" s="720"/>
      <c r="F441" s="724"/>
      <c r="G441" s="725" t="s">
        <v>54</v>
      </c>
      <c r="H441" s="726"/>
      <c r="I441" s="726"/>
      <c r="J441" s="726"/>
      <c r="K441" s="727"/>
      <c r="L441" s="725" t="s">
        <v>55</v>
      </c>
      <c r="M441" s="726"/>
      <c r="N441" s="726"/>
      <c r="O441" s="727"/>
      <c r="P441" s="725"/>
      <c r="Q441" s="728"/>
      <c r="R441" s="728"/>
      <c r="S441" s="728"/>
      <c r="T441" s="728"/>
      <c r="U441" s="728"/>
      <c r="V441" s="728"/>
      <c r="W441" s="728"/>
      <c r="X441" s="728"/>
      <c r="Y441" s="728"/>
      <c r="Z441" s="417" t="s">
        <v>5</v>
      </c>
      <c r="AA441" s="417"/>
      <c r="AB441" s="708" t="s">
        <v>56</v>
      </c>
      <c r="AC441" s="726"/>
      <c r="AD441" s="726"/>
      <c r="AE441" s="726"/>
      <c r="AF441" s="727"/>
      <c r="AG441" s="725"/>
      <c r="AH441" s="728"/>
      <c r="AI441" s="728"/>
      <c r="AJ441" s="728"/>
      <c r="AK441" s="728"/>
      <c r="AL441" s="728"/>
      <c r="AM441" s="728"/>
      <c r="AN441" s="728"/>
      <c r="AO441" s="728"/>
      <c r="AP441" s="420" t="s">
        <v>5</v>
      </c>
      <c r="AQ441" s="420"/>
      <c r="AR441" s="421"/>
    </row>
    <row r="442" spans="1:49" ht="13.5" customHeight="1">
      <c r="A442" s="49"/>
      <c r="B442" s="711" t="s">
        <v>57</v>
      </c>
      <c r="C442" s="712"/>
      <c r="D442" s="712"/>
      <c r="E442" s="712"/>
      <c r="F442" s="713"/>
      <c r="G442" s="99" t="s">
        <v>211</v>
      </c>
      <c r="H442" s="720"/>
      <c r="I442" s="720"/>
      <c r="J442" s="102" t="s">
        <v>200</v>
      </c>
      <c r="K442" s="418" t="s">
        <v>58</v>
      </c>
      <c r="L442" s="505"/>
      <c r="M442" s="505"/>
      <c r="N442" s="505"/>
      <c r="O442" s="505"/>
      <c r="P442" s="505"/>
      <c r="Q442" s="505"/>
      <c r="R442" s="505"/>
      <c r="S442" s="505"/>
      <c r="T442" s="505"/>
      <c r="U442" s="505"/>
      <c r="V442" s="505"/>
      <c r="W442" s="505"/>
      <c r="X442" s="505"/>
      <c r="Y442" s="505"/>
      <c r="Z442" s="505"/>
      <c r="AA442" s="505"/>
      <c r="AB442" s="505"/>
      <c r="AC442" s="505"/>
      <c r="AD442" s="505"/>
      <c r="AE442" s="505"/>
      <c r="AF442" s="505"/>
      <c r="AG442" s="505"/>
      <c r="AH442" s="505"/>
      <c r="AI442" s="505"/>
      <c r="AJ442" s="505"/>
      <c r="AK442" s="505"/>
      <c r="AL442" s="505"/>
      <c r="AM442" s="505"/>
      <c r="AN442" s="505"/>
      <c r="AO442" s="505"/>
      <c r="AP442" s="505"/>
      <c r="AQ442" s="505"/>
      <c r="AR442" s="506"/>
    </row>
    <row r="443" spans="1:49" ht="13.5" customHeight="1">
      <c r="A443" s="25"/>
      <c r="B443" s="714"/>
      <c r="C443" s="715"/>
      <c r="D443" s="715"/>
      <c r="E443" s="715"/>
      <c r="F443" s="716"/>
      <c r="G443" s="100" t="s">
        <v>210</v>
      </c>
      <c r="H443" s="721"/>
      <c r="I443" s="721"/>
      <c r="J443" s="14" t="s">
        <v>200</v>
      </c>
      <c r="K443" s="16" t="s">
        <v>59</v>
      </c>
      <c r="L443" s="507"/>
      <c r="M443" s="507"/>
      <c r="N443" s="507"/>
      <c r="O443" s="507"/>
      <c r="P443" s="507"/>
      <c r="Q443" s="507"/>
      <c r="R443" s="507"/>
      <c r="S443" s="507"/>
      <c r="T443" s="507"/>
      <c r="U443" s="507"/>
      <c r="V443" s="507"/>
      <c r="W443" s="507"/>
      <c r="X443" s="507"/>
      <c r="Y443" s="507"/>
      <c r="Z443" s="507"/>
      <c r="AA443" s="507"/>
      <c r="AB443" s="507"/>
      <c r="AC443" s="507"/>
      <c r="AD443" s="507"/>
      <c r="AE443" s="507"/>
      <c r="AF443" s="507"/>
      <c r="AG443" s="507"/>
      <c r="AH443" s="507"/>
      <c r="AI443" s="507"/>
      <c r="AJ443" s="507"/>
      <c r="AK443" s="507"/>
      <c r="AL443" s="507"/>
      <c r="AM443" s="507"/>
      <c r="AN443" s="507"/>
      <c r="AO443" s="507"/>
      <c r="AP443" s="507"/>
      <c r="AQ443" s="507"/>
      <c r="AR443" s="508"/>
    </row>
    <row r="444" spans="1:49" ht="13.5" customHeight="1">
      <c r="A444" s="25"/>
      <c r="B444" s="714"/>
      <c r="C444" s="715"/>
      <c r="D444" s="715"/>
      <c r="E444" s="715"/>
      <c r="F444" s="716"/>
      <c r="G444" s="100" t="s">
        <v>210</v>
      </c>
      <c r="H444" s="721"/>
      <c r="I444" s="721"/>
      <c r="J444" s="14" t="s">
        <v>200</v>
      </c>
      <c r="K444" s="16" t="s">
        <v>60</v>
      </c>
      <c r="L444" s="507"/>
      <c r="M444" s="507"/>
      <c r="N444" s="507"/>
      <c r="O444" s="507"/>
      <c r="P444" s="507"/>
      <c r="Q444" s="507"/>
      <c r="R444" s="507"/>
      <c r="S444" s="507"/>
      <c r="T444" s="507"/>
      <c r="U444" s="507"/>
      <c r="V444" s="507"/>
      <c r="W444" s="507"/>
      <c r="X444" s="507"/>
      <c r="Y444" s="507"/>
      <c r="Z444" s="507"/>
      <c r="AA444" s="507"/>
      <c r="AB444" s="507"/>
      <c r="AC444" s="507"/>
      <c r="AD444" s="507"/>
      <c r="AE444" s="507"/>
      <c r="AF444" s="507"/>
      <c r="AG444" s="507"/>
      <c r="AH444" s="507"/>
      <c r="AI444" s="507"/>
      <c r="AJ444" s="507"/>
      <c r="AK444" s="507"/>
      <c r="AL444" s="507"/>
      <c r="AM444" s="507"/>
      <c r="AN444" s="507"/>
      <c r="AO444" s="507"/>
      <c r="AP444" s="507"/>
      <c r="AQ444" s="507"/>
      <c r="AR444" s="508"/>
    </row>
    <row r="445" spans="1:49" s="5" customFormat="1" ht="13.5" customHeight="1">
      <c r="A445" s="25"/>
      <c r="B445" s="717"/>
      <c r="C445" s="718"/>
      <c r="D445" s="718"/>
      <c r="E445" s="718"/>
      <c r="F445" s="719"/>
      <c r="G445" s="101" t="s">
        <v>210</v>
      </c>
      <c r="H445" s="722"/>
      <c r="I445" s="722"/>
      <c r="J445" s="97" t="s">
        <v>200</v>
      </c>
      <c r="K445" s="449" t="s">
        <v>212</v>
      </c>
      <c r="L445" s="509"/>
      <c r="M445" s="509"/>
      <c r="N445" s="509"/>
      <c r="O445" s="509"/>
      <c r="P445" s="509"/>
      <c r="Q445" s="509"/>
      <c r="R445" s="509"/>
      <c r="S445" s="509"/>
      <c r="T445" s="509"/>
      <c r="U445" s="509"/>
      <c r="V445" s="509"/>
      <c r="W445" s="509"/>
      <c r="X445" s="509"/>
      <c r="Y445" s="509"/>
      <c r="Z445" s="509"/>
      <c r="AA445" s="509"/>
      <c r="AB445" s="509"/>
      <c r="AC445" s="509"/>
      <c r="AD445" s="509"/>
      <c r="AE445" s="509"/>
      <c r="AF445" s="509"/>
      <c r="AG445" s="509"/>
      <c r="AH445" s="509"/>
      <c r="AI445" s="509"/>
      <c r="AJ445" s="509"/>
      <c r="AK445" s="509"/>
      <c r="AL445" s="509"/>
      <c r="AM445" s="509"/>
      <c r="AN445" s="509"/>
      <c r="AO445" s="509"/>
      <c r="AP445" s="509"/>
      <c r="AQ445" s="509"/>
      <c r="AR445" s="510"/>
      <c r="AS445" s="49"/>
    </row>
    <row r="446" spans="1:49" s="5" customFormat="1" ht="9.9499999999999993" customHeight="1">
      <c r="A446" s="25"/>
      <c r="B446" s="603"/>
      <c r="C446" s="603"/>
      <c r="D446" s="603"/>
      <c r="E446" s="603"/>
      <c r="F446" s="603"/>
      <c r="G446" s="604"/>
      <c r="H446" s="414"/>
      <c r="I446" s="414"/>
      <c r="J446" s="425"/>
      <c r="K446" s="605"/>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06"/>
      <c r="AL446" s="606"/>
      <c r="AM446" s="606"/>
      <c r="AN446" s="606"/>
      <c r="AO446" s="606"/>
      <c r="AP446" s="606"/>
      <c r="AQ446" s="606"/>
      <c r="AR446" s="606"/>
      <c r="AS446" s="49"/>
    </row>
    <row r="447" spans="1:49" s="5" customFormat="1" ht="15.95" customHeight="1">
      <c r="A447" s="49"/>
      <c r="B447" s="742" t="s">
        <v>9</v>
      </c>
      <c r="C447" s="743"/>
      <c r="D447" s="743"/>
      <c r="E447" s="743"/>
      <c r="F447" s="744"/>
      <c r="G447" s="761"/>
      <c r="H447" s="762"/>
      <c r="I447" s="762"/>
      <c r="J447" s="762"/>
      <c r="K447" s="762"/>
      <c r="L447" s="762"/>
      <c r="M447" s="762"/>
      <c r="N447" s="762"/>
      <c r="O447" s="762"/>
      <c r="P447" s="762"/>
      <c r="Q447" s="762"/>
      <c r="R447" s="762"/>
      <c r="S447" s="762"/>
      <c r="T447" s="762"/>
      <c r="U447" s="762"/>
      <c r="V447" s="762"/>
      <c r="W447" s="762"/>
      <c r="X447" s="762"/>
      <c r="Y447" s="762"/>
      <c r="Z447" s="762"/>
      <c r="AA447" s="762"/>
      <c r="AB447" s="762"/>
      <c r="AC447" s="762"/>
      <c r="AD447" s="762"/>
      <c r="AE447" s="762"/>
      <c r="AF447" s="762"/>
      <c r="AG447" s="762"/>
      <c r="AH447" s="762"/>
      <c r="AI447" s="762"/>
      <c r="AJ447" s="762"/>
      <c r="AK447" s="762"/>
      <c r="AL447" s="762"/>
      <c r="AM447" s="762"/>
      <c r="AN447" s="762"/>
      <c r="AO447" s="762"/>
      <c r="AP447" s="762"/>
      <c r="AQ447" s="762"/>
      <c r="AR447" s="763"/>
      <c r="AS447" s="49"/>
    </row>
    <row r="448" spans="1:49" s="5" customFormat="1" ht="15.95" customHeight="1">
      <c r="A448" s="49"/>
      <c r="B448" s="745"/>
      <c r="C448" s="746"/>
      <c r="D448" s="746"/>
      <c r="E448" s="746"/>
      <c r="F448" s="747"/>
      <c r="G448" s="764"/>
      <c r="H448" s="765"/>
      <c r="I448" s="765"/>
      <c r="J448" s="765"/>
      <c r="K448" s="765"/>
      <c r="L448" s="765"/>
      <c r="M448" s="765"/>
      <c r="N448" s="765"/>
      <c r="O448" s="765"/>
      <c r="P448" s="765"/>
      <c r="Q448" s="765"/>
      <c r="R448" s="765"/>
      <c r="S448" s="765"/>
      <c r="T448" s="765"/>
      <c r="U448" s="765"/>
      <c r="V448" s="765"/>
      <c r="W448" s="765"/>
      <c r="X448" s="765"/>
      <c r="Y448" s="765"/>
      <c r="Z448" s="765"/>
      <c r="AA448" s="765"/>
      <c r="AB448" s="765"/>
      <c r="AC448" s="765"/>
      <c r="AD448" s="765"/>
      <c r="AE448" s="765"/>
      <c r="AF448" s="765"/>
      <c r="AG448" s="765"/>
      <c r="AH448" s="765"/>
      <c r="AI448" s="765"/>
      <c r="AJ448" s="765"/>
      <c r="AK448" s="765"/>
      <c r="AL448" s="765"/>
      <c r="AM448" s="765"/>
      <c r="AN448" s="765"/>
      <c r="AO448" s="765"/>
      <c r="AP448" s="765"/>
      <c r="AQ448" s="765"/>
      <c r="AR448" s="766"/>
      <c r="AS448" s="49"/>
    </row>
    <row r="449" spans="1:49" s="4" customFormat="1" ht="15.95" customHeight="1">
      <c r="A449" s="49"/>
      <c r="B449" s="748"/>
      <c r="C449" s="749"/>
      <c r="D449" s="749"/>
      <c r="E449" s="749"/>
      <c r="F449" s="750"/>
      <c r="G449" s="767"/>
      <c r="H449" s="768"/>
      <c r="I449" s="768"/>
      <c r="J449" s="768"/>
      <c r="K449" s="768"/>
      <c r="L449" s="768"/>
      <c r="M449" s="768"/>
      <c r="N449" s="768"/>
      <c r="O449" s="768"/>
      <c r="P449" s="768"/>
      <c r="Q449" s="768"/>
      <c r="R449" s="768"/>
      <c r="S449" s="768"/>
      <c r="T449" s="768"/>
      <c r="U449" s="768"/>
      <c r="V449" s="768"/>
      <c r="W449" s="768"/>
      <c r="X449" s="768"/>
      <c r="Y449" s="768"/>
      <c r="Z449" s="768"/>
      <c r="AA449" s="768"/>
      <c r="AB449" s="768"/>
      <c r="AC449" s="768"/>
      <c r="AD449" s="768"/>
      <c r="AE449" s="768"/>
      <c r="AF449" s="768"/>
      <c r="AG449" s="768"/>
      <c r="AH449" s="768"/>
      <c r="AI449" s="768"/>
      <c r="AJ449" s="768"/>
      <c r="AK449" s="768"/>
      <c r="AL449" s="768"/>
      <c r="AM449" s="768"/>
      <c r="AN449" s="768"/>
      <c r="AO449" s="768"/>
      <c r="AP449" s="768"/>
      <c r="AQ449" s="768"/>
      <c r="AR449" s="769"/>
      <c r="AS449" s="25"/>
    </row>
    <row r="450" spans="1:49" s="4" customFormat="1" ht="15.95" customHeight="1">
      <c r="A450" s="49"/>
      <c r="B450" s="742" t="s">
        <v>7</v>
      </c>
      <c r="C450" s="743"/>
      <c r="D450" s="743"/>
      <c r="E450" s="743"/>
      <c r="F450" s="744"/>
      <c r="G450" s="761"/>
      <c r="H450" s="762"/>
      <c r="I450" s="762"/>
      <c r="J450" s="762"/>
      <c r="K450" s="762"/>
      <c r="L450" s="762"/>
      <c r="M450" s="762"/>
      <c r="N450" s="762"/>
      <c r="O450" s="762"/>
      <c r="P450" s="762"/>
      <c r="Q450" s="762"/>
      <c r="R450" s="762"/>
      <c r="S450" s="762"/>
      <c r="T450" s="762"/>
      <c r="U450" s="762"/>
      <c r="V450" s="762"/>
      <c r="W450" s="762"/>
      <c r="X450" s="762"/>
      <c r="Y450" s="762"/>
      <c r="Z450" s="762"/>
      <c r="AA450" s="762"/>
      <c r="AB450" s="762"/>
      <c r="AC450" s="762"/>
      <c r="AD450" s="762"/>
      <c r="AE450" s="762"/>
      <c r="AF450" s="762"/>
      <c r="AG450" s="762"/>
      <c r="AH450" s="762"/>
      <c r="AI450" s="762"/>
      <c r="AJ450" s="762"/>
      <c r="AK450" s="762"/>
      <c r="AL450" s="762"/>
      <c r="AM450" s="762"/>
      <c r="AN450" s="762"/>
      <c r="AO450" s="762"/>
      <c r="AP450" s="762"/>
      <c r="AQ450" s="762"/>
      <c r="AR450" s="763"/>
      <c r="AS450" s="25"/>
    </row>
    <row r="451" spans="1:49" s="4" customFormat="1" ht="15.95" customHeight="1">
      <c r="A451" s="49"/>
      <c r="B451" s="745"/>
      <c r="C451" s="746"/>
      <c r="D451" s="746"/>
      <c r="E451" s="746"/>
      <c r="F451" s="747"/>
      <c r="G451" s="764"/>
      <c r="H451" s="765"/>
      <c r="I451" s="765"/>
      <c r="J451" s="765"/>
      <c r="K451" s="765"/>
      <c r="L451" s="765"/>
      <c r="M451" s="765"/>
      <c r="N451" s="765"/>
      <c r="O451" s="765"/>
      <c r="P451" s="765"/>
      <c r="Q451" s="765"/>
      <c r="R451" s="765"/>
      <c r="S451" s="765"/>
      <c r="T451" s="765"/>
      <c r="U451" s="765"/>
      <c r="V451" s="765"/>
      <c r="W451" s="765"/>
      <c r="X451" s="765"/>
      <c r="Y451" s="765"/>
      <c r="Z451" s="765"/>
      <c r="AA451" s="765"/>
      <c r="AB451" s="765"/>
      <c r="AC451" s="765"/>
      <c r="AD451" s="765"/>
      <c r="AE451" s="765"/>
      <c r="AF451" s="765"/>
      <c r="AG451" s="765"/>
      <c r="AH451" s="765"/>
      <c r="AI451" s="765"/>
      <c r="AJ451" s="765"/>
      <c r="AK451" s="765"/>
      <c r="AL451" s="765"/>
      <c r="AM451" s="765"/>
      <c r="AN451" s="765"/>
      <c r="AO451" s="765"/>
      <c r="AP451" s="765"/>
      <c r="AQ451" s="765"/>
      <c r="AR451" s="766"/>
      <c r="AS451" s="25"/>
    </row>
    <row r="452" spans="1:49" s="4" customFormat="1" ht="15.95" customHeight="1">
      <c r="A452" s="49"/>
      <c r="B452" s="748"/>
      <c r="C452" s="749"/>
      <c r="D452" s="749"/>
      <c r="E452" s="749"/>
      <c r="F452" s="750"/>
      <c r="G452" s="767"/>
      <c r="H452" s="768"/>
      <c r="I452" s="768"/>
      <c r="J452" s="768"/>
      <c r="K452" s="768"/>
      <c r="L452" s="768"/>
      <c r="M452" s="768"/>
      <c r="N452" s="768"/>
      <c r="O452" s="768"/>
      <c r="P452" s="768"/>
      <c r="Q452" s="768"/>
      <c r="R452" s="768"/>
      <c r="S452" s="768"/>
      <c r="T452" s="768"/>
      <c r="U452" s="768"/>
      <c r="V452" s="768"/>
      <c r="W452" s="768"/>
      <c r="X452" s="768"/>
      <c r="Y452" s="768"/>
      <c r="Z452" s="768"/>
      <c r="AA452" s="768"/>
      <c r="AB452" s="768"/>
      <c r="AC452" s="768"/>
      <c r="AD452" s="768"/>
      <c r="AE452" s="768"/>
      <c r="AF452" s="768"/>
      <c r="AG452" s="768"/>
      <c r="AH452" s="768"/>
      <c r="AI452" s="768"/>
      <c r="AJ452" s="768"/>
      <c r="AK452" s="768"/>
      <c r="AL452" s="768"/>
      <c r="AM452" s="768"/>
      <c r="AN452" s="768"/>
      <c r="AO452" s="768"/>
      <c r="AP452" s="768"/>
      <c r="AQ452" s="768"/>
      <c r="AR452" s="769"/>
      <c r="AS452" s="25"/>
    </row>
    <row r="453" spans="1:49" s="7" customFormat="1" ht="13.5" customHeight="1">
      <c r="A453" s="49"/>
      <c r="B453" s="742" t="s">
        <v>46</v>
      </c>
      <c r="C453" s="743"/>
      <c r="D453" s="743"/>
      <c r="E453" s="743"/>
      <c r="F453" s="744"/>
      <c r="G453" s="770"/>
      <c r="H453" s="771"/>
      <c r="I453" s="771"/>
      <c r="J453" s="771"/>
      <c r="K453" s="771"/>
      <c r="L453" s="771"/>
      <c r="M453" s="771"/>
      <c r="N453" s="771"/>
      <c r="O453" s="771"/>
      <c r="P453" s="771"/>
      <c r="Q453" s="771"/>
      <c r="R453" s="771"/>
      <c r="S453" s="771"/>
      <c r="T453" s="771"/>
      <c r="U453" s="771"/>
      <c r="V453" s="771"/>
      <c r="W453" s="771"/>
      <c r="X453" s="771"/>
      <c r="Y453" s="771"/>
      <c r="Z453" s="771"/>
      <c r="AA453" s="771"/>
      <c r="AB453" s="771"/>
      <c r="AC453" s="771"/>
      <c r="AD453" s="771"/>
      <c r="AE453" s="771"/>
      <c r="AF453" s="771"/>
      <c r="AG453" s="771"/>
      <c r="AH453" s="771"/>
      <c r="AI453" s="771"/>
      <c r="AJ453" s="771"/>
      <c r="AK453" s="771"/>
      <c r="AL453" s="771"/>
      <c r="AM453" s="771"/>
      <c r="AN453" s="771"/>
      <c r="AO453" s="771"/>
      <c r="AP453" s="771"/>
      <c r="AQ453" s="771"/>
      <c r="AR453" s="772"/>
      <c r="AS453" s="55"/>
    </row>
    <row r="454" spans="1:49" s="4" customFormat="1" ht="13.5" customHeight="1">
      <c r="A454" s="49"/>
      <c r="B454" s="748"/>
      <c r="C454" s="749"/>
      <c r="D454" s="749"/>
      <c r="E454" s="749"/>
      <c r="F454" s="750"/>
      <c r="G454" s="773"/>
      <c r="H454" s="774"/>
      <c r="I454" s="774"/>
      <c r="J454" s="774"/>
      <c r="K454" s="774"/>
      <c r="L454" s="774"/>
      <c r="M454" s="774"/>
      <c r="N454" s="774"/>
      <c r="O454" s="774"/>
      <c r="P454" s="774"/>
      <c r="Q454" s="774"/>
      <c r="R454" s="774"/>
      <c r="S454" s="774"/>
      <c r="T454" s="774"/>
      <c r="U454" s="774"/>
      <c r="V454" s="774"/>
      <c r="W454" s="774"/>
      <c r="X454" s="774"/>
      <c r="Y454" s="774"/>
      <c r="Z454" s="774"/>
      <c r="AA454" s="774"/>
      <c r="AB454" s="774"/>
      <c r="AC454" s="774"/>
      <c r="AD454" s="774"/>
      <c r="AE454" s="774"/>
      <c r="AF454" s="774"/>
      <c r="AG454" s="774"/>
      <c r="AH454" s="774"/>
      <c r="AI454" s="774"/>
      <c r="AJ454" s="774"/>
      <c r="AK454" s="774"/>
      <c r="AL454" s="774"/>
      <c r="AM454" s="774"/>
      <c r="AN454" s="774"/>
      <c r="AO454" s="774"/>
      <c r="AP454" s="774"/>
      <c r="AQ454" s="774"/>
      <c r="AR454" s="775"/>
      <c r="AS454" s="25"/>
    </row>
    <row r="455" spans="1:49">
      <c r="A455" s="49"/>
      <c r="B455" s="742" t="s">
        <v>33</v>
      </c>
      <c r="C455" s="743"/>
      <c r="D455" s="743"/>
      <c r="E455" s="743"/>
      <c r="F455" s="744"/>
      <c r="G455" s="30" t="s">
        <v>1133</v>
      </c>
      <c r="H455" s="751"/>
      <c r="I455" s="751"/>
      <c r="J455" s="751"/>
      <c r="K455" s="751"/>
      <c r="L455" s="31" t="s">
        <v>1134</v>
      </c>
      <c r="M455" s="751"/>
      <c r="N455" s="751"/>
      <c r="O455" s="751"/>
      <c r="P455" s="751"/>
      <c r="Q455" s="751"/>
      <c r="R455" s="32" t="s">
        <v>1135</v>
      </c>
      <c r="S455" s="420"/>
      <c r="T455" s="420"/>
      <c r="U455" s="420"/>
      <c r="V455" s="420"/>
      <c r="W455" s="420"/>
      <c r="X455" s="420"/>
      <c r="Y455" s="420"/>
      <c r="Z455" s="420"/>
      <c r="AA455" s="420"/>
      <c r="AB455" s="420"/>
      <c r="AC455" s="420"/>
      <c r="AD455" s="420"/>
      <c r="AE455" s="420"/>
      <c r="AF455" s="420"/>
      <c r="AG455" s="420"/>
      <c r="AH455" s="420"/>
      <c r="AI455" s="420"/>
      <c r="AJ455" s="420"/>
      <c r="AK455" s="420"/>
      <c r="AL455" s="420"/>
      <c r="AM455" s="420"/>
      <c r="AN455" s="420"/>
      <c r="AO455" s="420"/>
      <c r="AP455" s="420"/>
      <c r="AQ455" s="420"/>
      <c r="AR455" s="421"/>
    </row>
    <row r="456" spans="1:49" s="5" customFormat="1" ht="13.5" customHeight="1">
      <c r="A456" s="49"/>
      <c r="B456" s="745"/>
      <c r="C456" s="746"/>
      <c r="D456" s="746"/>
      <c r="E456" s="746"/>
      <c r="F456" s="747"/>
      <c r="G456" s="752"/>
      <c r="H456" s="753"/>
      <c r="I456" s="753"/>
      <c r="J456" s="753"/>
      <c r="K456" s="753"/>
      <c r="L456" s="753"/>
      <c r="M456" s="753"/>
      <c r="N456" s="753"/>
      <c r="O456" s="753"/>
      <c r="P456" s="753"/>
      <c r="Q456" s="753"/>
      <c r="R456" s="753"/>
      <c r="S456" s="753"/>
      <c r="T456" s="753"/>
      <c r="U456" s="753"/>
      <c r="V456" s="753"/>
      <c r="W456" s="753"/>
      <c r="X456" s="753"/>
      <c r="Y456" s="753"/>
      <c r="Z456" s="753"/>
      <c r="AA456" s="753"/>
      <c r="AB456" s="753"/>
      <c r="AC456" s="753"/>
      <c r="AD456" s="753"/>
      <c r="AE456" s="753"/>
      <c r="AF456" s="753"/>
      <c r="AG456" s="753"/>
      <c r="AH456" s="753"/>
      <c r="AI456" s="753"/>
      <c r="AJ456" s="753"/>
      <c r="AK456" s="753"/>
      <c r="AL456" s="753"/>
      <c r="AM456" s="753"/>
      <c r="AN456" s="753"/>
      <c r="AO456" s="753"/>
      <c r="AP456" s="753"/>
      <c r="AQ456" s="753"/>
      <c r="AR456" s="754"/>
      <c r="AS456" s="49"/>
    </row>
    <row r="457" spans="1:49" s="5" customFormat="1">
      <c r="A457" s="49"/>
      <c r="B457" s="748"/>
      <c r="C457" s="749"/>
      <c r="D457" s="749"/>
      <c r="E457" s="749"/>
      <c r="F457" s="750"/>
      <c r="G457" s="755"/>
      <c r="H457" s="756"/>
      <c r="I457" s="756"/>
      <c r="J457" s="756"/>
      <c r="K457" s="756"/>
      <c r="L457" s="756"/>
      <c r="M457" s="756"/>
      <c r="N457" s="756"/>
      <c r="O457" s="756"/>
      <c r="P457" s="756"/>
      <c r="Q457" s="756"/>
      <c r="R457" s="756"/>
      <c r="S457" s="756"/>
      <c r="T457" s="756"/>
      <c r="U457" s="756"/>
      <c r="V457" s="756"/>
      <c r="W457" s="756"/>
      <c r="X457" s="756"/>
      <c r="Y457" s="756"/>
      <c r="Z457" s="756"/>
      <c r="AA457" s="756"/>
      <c r="AB457" s="756"/>
      <c r="AC457" s="756"/>
      <c r="AD457" s="756"/>
      <c r="AE457" s="756"/>
      <c r="AF457" s="756"/>
      <c r="AG457" s="756"/>
      <c r="AH457" s="756"/>
      <c r="AI457" s="756"/>
      <c r="AJ457" s="756"/>
      <c r="AK457" s="756"/>
      <c r="AL457" s="756"/>
      <c r="AM457" s="756"/>
      <c r="AN457" s="756"/>
      <c r="AO457" s="756"/>
      <c r="AP457" s="756"/>
      <c r="AQ457" s="756"/>
      <c r="AR457" s="757"/>
      <c r="AS457" s="49"/>
    </row>
    <row r="458" spans="1:49" s="5" customFormat="1" ht="13.5" customHeight="1">
      <c r="A458" s="49"/>
      <c r="B458" s="731" t="s">
        <v>8</v>
      </c>
      <c r="C458" s="732"/>
      <c r="D458" s="732"/>
      <c r="E458" s="732"/>
      <c r="F458" s="733"/>
      <c r="G458" s="758"/>
      <c r="H458" s="729"/>
      <c r="I458" s="729"/>
      <c r="J458" s="729"/>
      <c r="K458" s="427" t="s">
        <v>1134</v>
      </c>
      <c r="L458" s="729"/>
      <c r="M458" s="729"/>
      <c r="N458" s="729"/>
      <c r="O458" s="729"/>
      <c r="P458" s="428" t="s">
        <v>1116</v>
      </c>
      <c r="Q458" s="729"/>
      <c r="R458" s="729"/>
      <c r="S458" s="729"/>
      <c r="T458" s="729"/>
      <c r="U458" s="730"/>
      <c r="V458" s="759" t="s">
        <v>47</v>
      </c>
      <c r="W458" s="759"/>
      <c r="X458" s="759"/>
      <c r="Y458" s="759"/>
      <c r="Z458" s="759"/>
      <c r="AA458" s="759"/>
      <c r="AB458" s="759"/>
      <c r="AC458" s="758"/>
      <c r="AD458" s="729"/>
      <c r="AE458" s="729"/>
      <c r="AF458" s="729"/>
      <c r="AG458" s="427" t="s">
        <v>1134</v>
      </c>
      <c r="AH458" s="729"/>
      <c r="AI458" s="729"/>
      <c r="AJ458" s="729"/>
      <c r="AK458" s="729"/>
      <c r="AL458" s="428" t="s">
        <v>1134</v>
      </c>
      <c r="AM458" s="729"/>
      <c r="AN458" s="729"/>
      <c r="AO458" s="729"/>
      <c r="AP458" s="729"/>
      <c r="AQ458" s="729"/>
      <c r="AR458" s="730"/>
      <c r="AS458" s="49"/>
    </row>
    <row r="459" spans="1:49" s="5" customFormat="1">
      <c r="A459" s="92"/>
      <c r="B459" s="731" t="s">
        <v>52</v>
      </c>
      <c r="C459" s="732"/>
      <c r="D459" s="732"/>
      <c r="E459" s="732"/>
      <c r="F459" s="733"/>
      <c r="G459" s="734" t="str">
        <f>IFERROR(VLOOKUP($AT$459,日本標準産業分類!$B$4:$C$120,2,FALSE),"")</f>
        <v/>
      </c>
      <c r="H459" s="735"/>
      <c r="I459" s="735"/>
      <c r="J459" s="735"/>
      <c r="K459" s="735"/>
      <c r="L459" s="735"/>
      <c r="M459" s="735"/>
      <c r="N459" s="735"/>
      <c r="O459" s="735"/>
      <c r="P459" s="735"/>
      <c r="Q459" s="735"/>
      <c r="R459" s="735"/>
      <c r="S459" s="735"/>
      <c r="T459" s="735"/>
      <c r="U459" s="735"/>
      <c r="V459" s="735"/>
      <c r="W459" s="735"/>
      <c r="X459" s="735"/>
      <c r="Y459" s="735"/>
      <c r="Z459" s="735"/>
      <c r="AA459" s="735"/>
      <c r="AB459" s="736"/>
      <c r="AC459" s="737"/>
      <c r="AD459" s="737"/>
      <c r="AE459" s="737"/>
      <c r="AF459" s="737"/>
      <c r="AG459" s="737"/>
      <c r="AH459" s="737"/>
      <c r="AI459" s="737"/>
      <c r="AJ459" s="737"/>
      <c r="AK459" s="737"/>
      <c r="AL459" s="737"/>
      <c r="AM459" s="737"/>
      <c r="AN459" s="737"/>
      <c r="AO459" s="737"/>
      <c r="AP459" s="737"/>
      <c r="AQ459" s="737"/>
      <c r="AR459" s="738"/>
      <c r="AS459" s="49"/>
      <c r="AT459" s="693"/>
      <c r="AU459" s="693"/>
      <c r="AV459" s="693"/>
      <c r="AW459" s="693"/>
    </row>
    <row r="460" spans="1:49" ht="15" customHeight="1">
      <c r="A460" s="49"/>
      <c r="B460" s="731" t="s">
        <v>740</v>
      </c>
      <c r="C460" s="732"/>
      <c r="D460" s="732"/>
      <c r="E460" s="732"/>
      <c r="F460" s="733"/>
      <c r="G460" s="739"/>
      <c r="H460" s="740"/>
      <c r="I460" s="740"/>
      <c r="J460" s="740"/>
      <c r="K460" s="740"/>
      <c r="L460" s="740"/>
      <c r="M460" s="740"/>
      <c r="N460" s="740"/>
      <c r="O460" s="740"/>
      <c r="P460" s="740"/>
      <c r="Q460" s="740"/>
      <c r="R460" s="740"/>
      <c r="S460" s="93" t="s">
        <v>5</v>
      </c>
      <c r="T460" s="428"/>
      <c r="U460" s="429"/>
      <c r="V460" s="741" t="s">
        <v>1136</v>
      </c>
      <c r="W460" s="741"/>
      <c r="X460" s="741"/>
      <c r="Y460" s="741"/>
      <c r="Z460" s="741"/>
      <c r="AA460" s="741"/>
      <c r="AB460" s="741"/>
      <c r="AC460" s="739"/>
      <c r="AD460" s="740"/>
      <c r="AE460" s="740"/>
      <c r="AF460" s="740"/>
      <c r="AG460" s="740"/>
      <c r="AH460" s="740"/>
      <c r="AI460" s="740"/>
      <c r="AJ460" s="740"/>
      <c r="AK460" s="740"/>
      <c r="AL460" s="740"/>
      <c r="AM460" s="740"/>
      <c r="AN460" s="740"/>
      <c r="AO460" s="93" t="s">
        <v>53</v>
      </c>
      <c r="AP460" s="428"/>
      <c r="AQ460" s="428"/>
      <c r="AR460" s="429"/>
    </row>
    <row r="461" spans="1:49" ht="13.5" customHeight="1">
      <c r="A461" s="49"/>
      <c r="B461" s="723" t="s">
        <v>741</v>
      </c>
      <c r="C461" s="720"/>
      <c r="D461" s="720"/>
      <c r="E461" s="720"/>
      <c r="F461" s="724"/>
      <c r="G461" s="725" t="s">
        <v>54</v>
      </c>
      <c r="H461" s="726"/>
      <c r="I461" s="726"/>
      <c r="J461" s="726"/>
      <c r="K461" s="727"/>
      <c r="L461" s="725" t="s">
        <v>55</v>
      </c>
      <c r="M461" s="726"/>
      <c r="N461" s="726"/>
      <c r="O461" s="727"/>
      <c r="P461" s="725"/>
      <c r="Q461" s="728"/>
      <c r="R461" s="728"/>
      <c r="S461" s="728"/>
      <c r="T461" s="728"/>
      <c r="U461" s="728"/>
      <c r="V461" s="728"/>
      <c r="W461" s="728"/>
      <c r="X461" s="728"/>
      <c r="Y461" s="728"/>
      <c r="Z461" s="417" t="s">
        <v>5</v>
      </c>
      <c r="AA461" s="417"/>
      <c r="AB461" s="708" t="s">
        <v>56</v>
      </c>
      <c r="AC461" s="726"/>
      <c r="AD461" s="726"/>
      <c r="AE461" s="726"/>
      <c r="AF461" s="727"/>
      <c r="AG461" s="725"/>
      <c r="AH461" s="728"/>
      <c r="AI461" s="728"/>
      <c r="AJ461" s="728"/>
      <c r="AK461" s="728"/>
      <c r="AL461" s="728"/>
      <c r="AM461" s="728"/>
      <c r="AN461" s="728"/>
      <c r="AO461" s="728"/>
      <c r="AP461" s="420" t="s">
        <v>5</v>
      </c>
      <c r="AQ461" s="420"/>
      <c r="AR461" s="421"/>
    </row>
    <row r="462" spans="1:49" ht="13.5" customHeight="1">
      <c r="A462" s="49"/>
      <c r="B462" s="711" t="s">
        <v>57</v>
      </c>
      <c r="C462" s="712"/>
      <c r="D462" s="712"/>
      <c r="E462" s="712"/>
      <c r="F462" s="713"/>
      <c r="G462" s="99" t="s">
        <v>211</v>
      </c>
      <c r="H462" s="720"/>
      <c r="I462" s="720"/>
      <c r="J462" s="102" t="s">
        <v>200</v>
      </c>
      <c r="K462" s="418" t="s">
        <v>58</v>
      </c>
      <c r="L462" s="505"/>
      <c r="M462" s="505"/>
      <c r="N462" s="505"/>
      <c r="O462" s="505"/>
      <c r="P462" s="505"/>
      <c r="Q462" s="505"/>
      <c r="R462" s="505"/>
      <c r="S462" s="505"/>
      <c r="T462" s="505"/>
      <c r="U462" s="505"/>
      <c r="V462" s="505"/>
      <c r="W462" s="505"/>
      <c r="X462" s="505"/>
      <c r="Y462" s="505"/>
      <c r="Z462" s="505"/>
      <c r="AA462" s="505"/>
      <c r="AB462" s="505"/>
      <c r="AC462" s="505"/>
      <c r="AD462" s="505"/>
      <c r="AE462" s="505"/>
      <c r="AF462" s="505"/>
      <c r="AG462" s="505"/>
      <c r="AH462" s="505"/>
      <c r="AI462" s="505"/>
      <c r="AJ462" s="505"/>
      <c r="AK462" s="505"/>
      <c r="AL462" s="505"/>
      <c r="AM462" s="505"/>
      <c r="AN462" s="505"/>
      <c r="AO462" s="505"/>
      <c r="AP462" s="505"/>
      <c r="AQ462" s="505"/>
      <c r="AR462" s="506"/>
    </row>
    <row r="463" spans="1:49" ht="13.5" customHeight="1">
      <c r="A463" s="25"/>
      <c r="B463" s="714"/>
      <c r="C463" s="715"/>
      <c r="D463" s="715"/>
      <c r="E463" s="715"/>
      <c r="F463" s="716"/>
      <c r="G463" s="100" t="s">
        <v>210</v>
      </c>
      <c r="H463" s="721"/>
      <c r="I463" s="721"/>
      <c r="J463" s="14" t="s">
        <v>200</v>
      </c>
      <c r="K463" s="16" t="s">
        <v>59</v>
      </c>
      <c r="L463" s="507"/>
      <c r="M463" s="507"/>
      <c r="N463" s="507"/>
      <c r="O463" s="507"/>
      <c r="P463" s="507"/>
      <c r="Q463" s="507"/>
      <c r="R463" s="507"/>
      <c r="S463" s="507"/>
      <c r="T463" s="507"/>
      <c r="U463" s="507"/>
      <c r="V463" s="507"/>
      <c r="W463" s="507"/>
      <c r="X463" s="507"/>
      <c r="Y463" s="507"/>
      <c r="Z463" s="507"/>
      <c r="AA463" s="507"/>
      <c r="AB463" s="507"/>
      <c r="AC463" s="507"/>
      <c r="AD463" s="507"/>
      <c r="AE463" s="507"/>
      <c r="AF463" s="507"/>
      <c r="AG463" s="507"/>
      <c r="AH463" s="507"/>
      <c r="AI463" s="507"/>
      <c r="AJ463" s="507"/>
      <c r="AK463" s="507"/>
      <c r="AL463" s="507"/>
      <c r="AM463" s="507"/>
      <c r="AN463" s="507"/>
      <c r="AO463" s="507"/>
      <c r="AP463" s="507"/>
      <c r="AQ463" s="507"/>
      <c r="AR463" s="508"/>
    </row>
    <row r="464" spans="1:49" ht="13.5" customHeight="1">
      <c r="A464" s="25"/>
      <c r="B464" s="714"/>
      <c r="C464" s="715"/>
      <c r="D464" s="715"/>
      <c r="E464" s="715"/>
      <c r="F464" s="716"/>
      <c r="G464" s="100" t="s">
        <v>210</v>
      </c>
      <c r="H464" s="721"/>
      <c r="I464" s="721"/>
      <c r="J464" s="14" t="s">
        <v>200</v>
      </c>
      <c r="K464" s="16" t="s">
        <v>60</v>
      </c>
      <c r="L464" s="507"/>
      <c r="M464" s="507"/>
      <c r="N464" s="507"/>
      <c r="O464" s="507"/>
      <c r="P464" s="507"/>
      <c r="Q464" s="507"/>
      <c r="R464" s="507"/>
      <c r="S464" s="507"/>
      <c r="T464" s="507"/>
      <c r="U464" s="507"/>
      <c r="V464" s="507"/>
      <c r="W464" s="507"/>
      <c r="X464" s="507"/>
      <c r="Y464" s="507"/>
      <c r="Z464" s="507"/>
      <c r="AA464" s="507"/>
      <c r="AB464" s="507"/>
      <c r="AC464" s="507"/>
      <c r="AD464" s="507"/>
      <c r="AE464" s="507"/>
      <c r="AF464" s="507"/>
      <c r="AG464" s="507"/>
      <c r="AH464" s="507"/>
      <c r="AI464" s="507"/>
      <c r="AJ464" s="507"/>
      <c r="AK464" s="507"/>
      <c r="AL464" s="507"/>
      <c r="AM464" s="507"/>
      <c r="AN464" s="507"/>
      <c r="AO464" s="507"/>
      <c r="AP464" s="507"/>
      <c r="AQ464" s="507"/>
      <c r="AR464" s="508"/>
    </row>
    <row r="465" spans="1:49" s="5" customFormat="1" ht="13.5" customHeight="1">
      <c r="A465" s="25"/>
      <c r="B465" s="717"/>
      <c r="C465" s="718"/>
      <c r="D465" s="718"/>
      <c r="E465" s="718"/>
      <c r="F465" s="719"/>
      <c r="G465" s="101" t="s">
        <v>210</v>
      </c>
      <c r="H465" s="722"/>
      <c r="I465" s="722"/>
      <c r="J465" s="97" t="s">
        <v>200</v>
      </c>
      <c r="K465" s="449" t="s">
        <v>212</v>
      </c>
      <c r="L465" s="509"/>
      <c r="M465" s="509"/>
      <c r="N465" s="509"/>
      <c r="O465" s="509"/>
      <c r="P465" s="509"/>
      <c r="Q465" s="509"/>
      <c r="R465" s="509"/>
      <c r="S465" s="509"/>
      <c r="T465" s="509"/>
      <c r="U465" s="509"/>
      <c r="V465" s="509"/>
      <c r="W465" s="509"/>
      <c r="X465" s="509"/>
      <c r="Y465" s="509"/>
      <c r="Z465" s="509"/>
      <c r="AA465" s="509"/>
      <c r="AB465" s="509"/>
      <c r="AC465" s="509"/>
      <c r="AD465" s="509"/>
      <c r="AE465" s="509"/>
      <c r="AF465" s="509"/>
      <c r="AG465" s="509"/>
      <c r="AH465" s="509"/>
      <c r="AI465" s="509"/>
      <c r="AJ465" s="509"/>
      <c r="AK465" s="509"/>
      <c r="AL465" s="509"/>
      <c r="AM465" s="509"/>
      <c r="AN465" s="509"/>
      <c r="AO465" s="509"/>
      <c r="AP465" s="509"/>
      <c r="AQ465" s="509"/>
      <c r="AR465" s="510"/>
      <c r="AS465" s="49"/>
    </row>
    <row r="466" spans="1:49" s="5" customFormat="1" ht="9.9499999999999993" customHeight="1">
      <c r="A466" s="25"/>
      <c r="B466" s="603"/>
      <c r="C466" s="603"/>
      <c r="D466" s="603"/>
      <c r="E466" s="603"/>
      <c r="F466" s="603"/>
      <c r="G466" s="604"/>
      <c r="H466" s="414"/>
      <c r="I466" s="414"/>
      <c r="J466" s="425"/>
      <c r="K466" s="605"/>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06"/>
      <c r="AL466" s="606"/>
      <c r="AM466" s="606"/>
      <c r="AN466" s="606"/>
      <c r="AO466" s="606"/>
      <c r="AP466" s="606"/>
      <c r="AQ466" s="606"/>
      <c r="AR466" s="606"/>
      <c r="AS466" s="49"/>
    </row>
    <row r="467" spans="1:49" s="5" customFormat="1" ht="15.95" customHeight="1">
      <c r="A467" s="49"/>
      <c r="B467" s="742" t="s">
        <v>9</v>
      </c>
      <c r="C467" s="743"/>
      <c r="D467" s="743"/>
      <c r="E467" s="743"/>
      <c r="F467" s="744"/>
      <c r="G467" s="761"/>
      <c r="H467" s="762"/>
      <c r="I467" s="762"/>
      <c r="J467" s="762"/>
      <c r="K467" s="762"/>
      <c r="L467" s="762"/>
      <c r="M467" s="762"/>
      <c r="N467" s="762"/>
      <c r="O467" s="762"/>
      <c r="P467" s="762"/>
      <c r="Q467" s="762"/>
      <c r="R467" s="762"/>
      <c r="S467" s="762"/>
      <c r="T467" s="762"/>
      <c r="U467" s="762"/>
      <c r="V467" s="762"/>
      <c r="W467" s="762"/>
      <c r="X467" s="762"/>
      <c r="Y467" s="762"/>
      <c r="Z467" s="762"/>
      <c r="AA467" s="762"/>
      <c r="AB467" s="762"/>
      <c r="AC467" s="762"/>
      <c r="AD467" s="762"/>
      <c r="AE467" s="762"/>
      <c r="AF467" s="762"/>
      <c r="AG467" s="762"/>
      <c r="AH467" s="762"/>
      <c r="AI467" s="762"/>
      <c r="AJ467" s="762"/>
      <c r="AK467" s="762"/>
      <c r="AL467" s="762"/>
      <c r="AM467" s="762"/>
      <c r="AN467" s="762"/>
      <c r="AO467" s="762"/>
      <c r="AP467" s="762"/>
      <c r="AQ467" s="762"/>
      <c r="AR467" s="763"/>
      <c r="AS467" s="49"/>
    </row>
    <row r="468" spans="1:49" s="5" customFormat="1" ht="15.95" customHeight="1">
      <c r="A468" s="49"/>
      <c r="B468" s="745"/>
      <c r="C468" s="746"/>
      <c r="D468" s="746"/>
      <c r="E468" s="746"/>
      <c r="F468" s="747"/>
      <c r="G468" s="764"/>
      <c r="H468" s="765"/>
      <c r="I468" s="765"/>
      <c r="J468" s="765"/>
      <c r="K468" s="765"/>
      <c r="L468" s="765"/>
      <c r="M468" s="765"/>
      <c r="N468" s="765"/>
      <c r="O468" s="765"/>
      <c r="P468" s="765"/>
      <c r="Q468" s="765"/>
      <c r="R468" s="765"/>
      <c r="S468" s="765"/>
      <c r="T468" s="765"/>
      <c r="U468" s="765"/>
      <c r="V468" s="765"/>
      <c r="W468" s="765"/>
      <c r="X468" s="765"/>
      <c r="Y468" s="765"/>
      <c r="Z468" s="765"/>
      <c r="AA468" s="765"/>
      <c r="AB468" s="765"/>
      <c r="AC468" s="765"/>
      <c r="AD468" s="765"/>
      <c r="AE468" s="765"/>
      <c r="AF468" s="765"/>
      <c r="AG468" s="765"/>
      <c r="AH468" s="765"/>
      <c r="AI468" s="765"/>
      <c r="AJ468" s="765"/>
      <c r="AK468" s="765"/>
      <c r="AL468" s="765"/>
      <c r="AM468" s="765"/>
      <c r="AN468" s="765"/>
      <c r="AO468" s="765"/>
      <c r="AP468" s="765"/>
      <c r="AQ468" s="765"/>
      <c r="AR468" s="766"/>
      <c r="AS468" s="49"/>
    </row>
    <row r="469" spans="1:49" s="4" customFormat="1" ht="15.95" customHeight="1">
      <c r="A469" s="49"/>
      <c r="B469" s="748"/>
      <c r="C469" s="749"/>
      <c r="D469" s="749"/>
      <c r="E469" s="749"/>
      <c r="F469" s="750"/>
      <c r="G469" s="767"/>
      <c r="H469" s="768"/>
      <c r="I469" s="768"/>
      <c r="J469" s="768"/>
      <c r="K469" s="768"/>
      <c r="L469" s="768"/>
      <c r="M469" s="768"/>
      <c r="N469" s="768"/>
      <c r="O469" s="768"/>
      <c r="P469" s="768"/>
      <c r="Q469" s="768"/>
      <c r="R469" s="768"/>
      <c r="S469" s="768"/>
      <c r="T469" s="768"/>
      <c r="U469" s="768"/>
      <c r="V469" s="768"/>
      <c r="W469" s="768"/>
      <c r="X469" s="768"/>
      <c r="Y469" s="768"/>
      <c r="Z469" s="768"/>
      <c r="AA469" s="768"/>
      <c r="AB469" s="768"/>
      <c r="AC469" s="768"/>
      <c r="AD469" s="768"/>
      <c r="AE469" s="768"/>
      <c r="AF469" s="768"/>
      <c r="AG469" s="768"/>
      <c r="AH469" s="768"/>
      <c r="AI469" s="768"/>
      <c r="AJ469" s="768"/>
      <c r="AK469" s="768"/>
      <c r="AL469" s="768"/>
      <c r="AM469" s="768"/>
      <c r="AN469" s="768"/>
      <c r="AO469" s="768"/>
      <c r="AP469" s="768"/>
      <c r="AQ469" s="768"/>
      <c r="AR469" s="769"/>
      <c r="AS469" s="25"/>
    </row>
    <row r="470" spans="1:49" s="4" customFormat="1" ht="15.95" customHeight="1">
      <c r="A470" s="49"/>
      <c r="B470" s="742" t="s">
        <v>7</v>
      </c>
      <c r="C470" s="743"/>
      <c r="D470" s="743"/>
      <c r="E470" s="743"/>
      <c r="F470" s="744"/>
      <c r="G470" s="761"/>
      <c r="H470" s="762"/>
      <c r="I470" s="762"/>
      <c r="J470" s="762"/>
      <c r="K470" s="762"/>
      <c r="L470" s="762"/>
      <c r="M470" s="762"/>
      <c r="N470" s="762"/>
      <c r="O470" s="762"/>
      <c r="P470" s="762"/>
      <c r="Q470" s="762"/>
      <c r="R470" s="762"/>
      <c r="S470" s="762"/>
      <c r="T470" s="762"/>
      <c r="U470" s="762"/>
      <c r="V470" s="762"/>
      <c r="W470" s="762"/>
      <c r="X470" s="762"/>
      <c r="Y470" s="762"/>
      <c r="Z470" s="762"/>
      <c r="AA470" s="762"/>
      <c r="AB470" s="762"/>
      <c r="AC470" s="762"/>
      <c r="AD470" s="762"/>
      <c r="AE470" s="762"/>
      <c r="AF470" s="762"/>
      <c r="AG470" s="762"/>
      <c r="AH470" s="762"/>
      <c r="AI470" s="762"/>
      <c r="AJ470" s="762"/>
      <c r="AK470" s="762"/>
      <c r="AL470" s="762"/>
      <c r="AM470" s="762"/>
      <c r="AN470" s="762"/>
      <c r="AO470" s="762"/>
      <c r="AP470" s="762"/>
      <c r="AQ470" s="762"/>
      <c r="AR470" s="763"/>
      <c r="AS470" s="25"/>
    </row>
    <row r="471" spans="1:49" s="4" customFormat="1" ht="15.95" customHeight="1">
      <c r="A471" s="49"/>
      <c r="B471" s="745"/>
      <c r="C471" s="746"/>
      <c r="D471" s="746"/>
      <c r="E471" s="746"/>
      <c r="F471" s="747"/>
      <c r="G471" s="764"/>
      <c r="H471" s="765"/>
      <c r="I471" s="765"/>
      <c r="J471" s="765"/>
      <c r="K471" s="765"/>
      <c r="L471" s="765"/>
      <c r="M471" s="765"/>
      <c r="N471" s="765"/>
      <c r="O471" s="765"/>
      <c r="P471" s="765"/>
      <c r="Q471" s="765"/>
      <c r="R471" s="765"/>
      <c r="S471" s="765"/>
      <c r="T471" s="765"/>
      <c r="U471" s="765"/>
      <c r="V471" s="765"/>
      <c r="W471" s="765"/>
      <c r="X471" s="765"/>
      <c r="Y471" s="765"/>
      <c r="Z471" s="765"/>
      <c r="AA471" s="765"/>
      <c r="AB471" s="765"/>
      <c r="AC471" s="765"/>
      <c r="AD471" s="765"/>
      <c r="AE471" s="765"/>
      <c r="AF471" s="765"/>
      <c r="AG471" s="765"/>
      <c r="AH471" s="765"/>
      <c r="AI471" s="765"/>
      <c r="AJ471" s="765"/>
      <c r="AK471" s="765"/>
      <c r="AL471" s="765"/>
      <c r="AM471" s="765"/>
      <c r="AN471" s="765"/>
      <c r="AO471" s="765"/>
      <c r="AP471" s="765"/>
      <c r="AQ471" s="765"/>
      <c r="AR471" s="766"/>
      <c r="AS471" s="25"/>
    </row>
    <row r="472" spans="1:49" s="4" customFormat="1" ht="15.95" customHeight="1">
      <c r="A472" s="49"/>
      <c r="B472" s="748"/>
      <c r="C472" s="749"/>
      <c r="D472" s="749"/>
      <c r="E472" s="749"/>
      <c r="F472" s="750"/>
      <c r="G472" s="767"/>
      <c r="H472" s="768"/>
      <c r="I472" s="768"/>
      <c r="J472" s="768"/>
      <c r="K472" s="768"/>
      <c r="L472" s="768"/>
      <c r="M472" s="768"/>
      <c r="N472" s="768"/>
      <c r="O472" s="768"/>
      <c r="P472" s="768"/>
      <c r="Q472" s="768"/>
      <c r="R472" s="768"/>
      <c r="S472" s="768"/>
      <c r="T472" s="768"/>
      <c r="U472" s="768"/>
      <c r="V472" s="768"/>
      <c r="W472" s="768"/>
      <c r="X472" s="768"/>
      <c r="Y472" s="768"/>
      <c r="Z472" s="768"/>
      <c r="AA472" s="768"/>
      <c r="AB472" s="768"/>
      <c r="AC472" s="768"/>
      <c r="AD472" s="768"/>
      <c r="AE472" s="768"/>
      <c r="AF472" s="768"/>
      <c r="AG472" s="768"/>
      <c r="AH472" s="768"/>
      <c r="AI472" s="768"/>
      <c r="AJ472" s="768"/>
      <c r="AK472" s="768"/>
      <c r="AL472" s="768"/>
      <c r="AM472" s="768"/>
      <c r="AN472" s="768"/>
      <c r="AO472" s="768"/>
      <c r="AP472" s="768"/>
      <c r="AQ472" s="768"/>
      <c r="AR472" s="769"/>
      <c r="AS472" s="25"/>
    </row>
    <row r="473" spans="1:49" s="7" customFormat="1" ht="13.5" customHeight="1">
      <c r="A473" s="49"/>
      <c r="B473" s="742" t="s">
        <v>46</v>
      </c>
      <c r="C473" s="743"/>
      <c r="D473" s="743"/>
      <c r="E473" s="743"/>
      <c r="F473" s="744"/>
      <c r="G473" s="770"/>
      <c r="H473" s="771"/>
      <c r="I473" s="771"/>
      <c r="J473" s="771"/>
      <c r="K473" s="771"/>
      <c r="L473" s="771"/>
      <c r="M473" s="771"/>
      <c r="N473" s="771"/>
      <c r="O473" s="771"/>
      <c r="P473" s="771"/>
      <c r="Q473" s="771"/>
      <c r="R473" s="771"/>
      <c r="S473" s="771"/>
      <c r="T473" s="771"/>
      <c r="U473" s="771"/>
      <c r="V473" s="771"/>
      <c r="W473" s="771"/>
      <c r="X473" s="771"/>
      <c r="Y473" s="771"/>
      <c r="Z473" s="771"/>
      <c r="AA473" s="771"/>
      <c r="AB473" s="771"/>
      <c r="AC473" s="771"/>
      <c r="AD473" s="771"/>
      <c r="AE473" s="771"/>
      <c r="AF473" s="771"/>
      <c r="AG473" s="771"/>
      <c r="AH473" s="771"/>
      <c r="AI473" s="771"/>
      <c r="AJ473" s="771"/>
      <c r="AK473" s="771"/>
      <c r="AL473" s="771"/>
      <c r="AM473" s="771"/>
      <c r="AN473" s="771"/>
      <c r="AO473" s="771"/>
      <c r="AP473" s="771"/>
      <c r="AQ473" s="771"/>
      <c r="AR473" s="772"/>
      <c r="AS473" s="55"/>
    </row>
    <row r="474" spans="1:49" s="4" customFormat="1" ht="13.5" customHeight="1">
      <c r="A474" s="49"/>
      <c r="B474" s="748"/>
      <c r="C474" s="749"/>
      <c r="D474" s="749"/>
      <c r="E474" s="749"/>
      <c r="F474" s="750"/>
      <c r="G474" s="773"/>
      <c r="H474" s="774"/>
      <c r="I474" s="774"/>
      <c r="J474" s="774"/>
      <c r="K474" s="774"/>
      <c r="L474" s="774"/>
      <c r="M474" s="774"/>
      <c r="N474" s="774"/>
      <c r="O474" s="774"/>
      <c r="P474" s="774"/>
      <c r="Q474" s="774"/>
      <c r="R474" s="774"/>
      <c r="S474" s="774"/>
      <c r="T474" s="774"/>
      <c r="U474" s="774"/>
      <c r="V474" s="774"/>
      <c r="W474" s="774"/>
      <c r="X474" s="774"/>
      <c r="Y474" s="774"/>
      <c r="Z474" s="774"/>
      <c r="AA474" s="774"/>
      <c r="AB474" s="774"/>
      <c r="AC474" s="774"/>
      <c r="AD474" s="774"/>
      <c r="AE474" s="774"/>
      <c r="AF474" s="774"/>
      <c r="AG474" s="774"/>
      <c r="AH474" s="774"/>
      <c r="AI474" s="774"/>
      <c r="AJ474" s="774"/>
      <c r="AK474" s="774"/>
      <c r="AL474" s="774"/>
      <c r="AM474" s="774"/>
      <c r="AN474" s="774"/>
      <c r="AO474" s="774"/>
      <c r="AP474" s="774"/>
      <c r="AQ474" s="774"/>
      <c r="AR474" s="775"/>
      <c r="AS474" s="25"/>
    </row>
    <row r="475" spans="1:49">
      <c r="A475" s="49"/>
      <c r="B475" s="742" t="s">
        <v>33</v>
      </c>
      <c r="C475" s="743"/>
      <c r="D475" s="743"/>
      <c r="E475" s="743"/>
      <c r="F475" s="744"/>
      <c r="G475" s="30" t="s">
        <v>1133</v>
      </c>
      <c r="H475" s="751"/>
      <c r="I475" s="751"/>
      <c r="J475" s="751"/>
      <c r="K475" s="751"/>
      <c r="L475" s="31" t="s">
        <v>1134</v>
      </c>
      <c r="M475" s="751"/>
      <c r="N475" s="751"/>
      <c r="O475" s="751"/>
      <c r="P475" s="751"/>
      <c r="Q475" s="751"/>
      <c r="R475" s="32" t="s">
        <v>1135</v>
      </c>
      <c r="S475" s="420"/>
      <c r="T475" s="420"/>
      <c r="U475" s="420"/>
      <c r="V475" s="420"/>
      <c r="W475" s="420"/>
      <c r="X475" s="420"/>
      <c r="Y475" s="420"/>
      <c r="Z475" s="420"/>
      <c r="AA475" s="420"/>
      <c r="AB475" s="420"/>
      <c r="AC475" s="420"/>
      <c r="AD475" s="420"/>
      <c r="AE475" s="420"/>
      <c r="AF475" s="420"/>
      <c r="AG475" s="420"/>
      <c r="AH475" s="420"/>
      <c r="AI475" s="420"/>
      <c r="AJ475" s="420"/>
      <c r="AK475" s="420"/>
      <c r="AL475" s="420"/>
      <c r="AM475" s="420"/>
      <c r="AN475" s="420"/>
      <c r="AO475" s="420"/>
      <c r="AP475" s="420"/>
      <c r="AQ475" s="420"/>
      <c r="AR475" s="421"/>
    </row>
    <row r="476" spans="1:49" s="5" customFormat="1" ht="13.5" customHeight="1">
      <c r="A476" s="49"/>
      <c r="B476" s="745"/>
      <c r="C476" s="746"/>
      <c r="D476" s="746"/>
      <c r="E476" s="746"/>
      <c r="F476" s="747"/>
      <c r="G476" s="752"/>
      <c r="H476" s="753"/>
      <c r="I476" s="753"/>
      <c r="J476" s="753"/>
      <c r="K476" s="753"/>
      <c r="L476" s="753"/>
      <c r="M476" s="753"/>
      <c r="N476" s="753"/>
      <c r="O476" s="753"/>
      <c r="P476" s="753"/>
      <c r="Q476" s="753"/>
      <c r="R476" s="753"/>
      <c r="S476" s="753"/>
      <c r="T476" s="753"/>
      <c r="U476" s="753"/>
      <c r="V476" s="753"/>
      <c r="W476" s="753"/>
      <c r="X476" s="753"/>
      <c r="Y476" s="753"/>
      <c r="Z476" s="753"/>
      <c r="AA476" s="753"/>
      <c r="AB476" s="753"/>
      <c r="AC476" s="753"/>
      <c r="AD476" s="753"/>
      <c r="AE476" s="753"/>
      <c r="AF476" s="753"/>
      <c r="AG476" s="753"/>
      <c r="AH476" s="753"/>
      <c r="AI476" s="753"/>
      <c r="AJ476" s="753"/>
      <c r="AK476" s="753"/>
      <c r="AL476" s="753"/>
      <c r="AM476" s="753"/>
      <c r="AN476" s="753"/>
      <c r="AO476" s="753"/>
      <c r="AP476" s="753"/>
      <c r="AQ476" s="753"/>
      <c r="AR476" s="754"/>
      <c r="AS476" s="49"/>
    </row>
    <row r="477" spans="1:49" s="5" customFormat="1">
      <c r="A477" s="49"/>
      <c r="B477" s="748"/>
      <c r="C477" s="749"/>
      <c r="D477" s="749"/>
      <c r="E477" s="749"/>
      <c r="F477" s="750"/>
      <c r="G477" s="755"/>
      <c r="H477" s="756"/>
      <c r="I477" s="756"/>
      <c r="J477" s="756"/>
      <c r="K477" s="756"/>
      <c r="L477" s="756"/>
      <c r="M477" s="756"/>
      <c r="N477" s="756"/>
      <c r="O477" s="756"/>
      <c r="P477" s="756"/>
      <c r="Q477" s="756"/>
      <c r="R477" s="756"/>
      <c r="S477" s="756"/>
      <c r="T477" s="756"/>
      <c r="U477" s="756"/>
      <c r="V477" s="756"/>
      <c r="W477" s="756"/>
      <c r="X477" s="756"/>
      <c r="Y477" s="756"/>
      <c r="Z477" s="756"/>
      <c r="AA477" s="756"/>
      <c r="AB477" s="756"/>
      <c r="AC477" s="756"/>
      <c r="AD477" s="756"/>
      <c r="AE477" s="756"/>
      <c r="AF477" s="756"/>
      <c r="AG477" s="756"/>
      <c r="AH477" s="756"/>
      <c r="AI477" s="756"/>
      <c r="AJ477" s="756"/>
      <c r="AK477" s="756"/>
      <c r="AL477" s="756"/>
      <c r="AM477" s="756"/>
      <c r="AN477" s="756"/>
      <c r="AO477" s="756"/>
      <c r="AP477" s="756"/>
      <c r="AQ477" s="756"/>
      <c r="AR477" s="757"/>
      <c r="AS477" s="49"/>
    </row>
    <row r="478" spans="1:49" s="5" customFormat="1" ht="13.5" customHeight="1">
      <c r="A478" s="49"/>
      <c r="B478" s="731" t="s">
        <v>8</v>
      </c>
      <c r="C478" s="732"/>
      <c r="D478" s="732"/>
      <c r="E478" s="732"/>
      <c r="F478" s="733"/>
      <c r="G478" s="758"/>
      <c r="H478" s="729"/>
      <c r="I478" s="729"/>
      <c r="J478" s="729"/>
      <c r="K478" s="427" t="s">
        <v>1134</v>
      </c>
      <c r="L478" s="729"/>
      <c r="M478" s="729"/>
      <c r="N478" s="729"/>
      <c r="O478" s="729"/>
      <c r="P478" s="428" t="s">
        <v>1116</v>
      </c>
      <c r="Q478" s="729"/>
      <c r="R478" s="729"/>
      <c r="S478" s="729"/>
      <c r="T478" s="729"/>
      <c r="U478" s="730"/>
      <c r="V478" s="759" t="s">
        <v>47</v>
      </c>
      <c r="W478" s="759"/>
      <c r="X478" s="759"/>
      <c r="Y478" s="759"/>
      <c r="Z478" s="759"/>
      <c r="AA478" s="759"/>
      <c r="AB478" s="759"/>
      <c r="AC478" s="758"/>
      <c r="AD478" s="729"/>
      <c r="AE478" s="729"/>
      <c r="AF478" s="729"/>
      <c r="AG478" s="427" t="s">
        <v>1134</v>
      </c>
      <c r="AH478" s="729"/>
      <c r="AI478" s="729"/>
      <c r="AJ478" s="729"/>
      <c r="AK478" s="729"/>
      <c r="AL478" s="428" t="s">
        <v>1134</v>
      </c>
      <c r="AM478" s="729"/>
      <c r="AN478" s="729"/>
      <c r="AO478" s="729"/>
      <c r="AP478" s="729"/>
      <c r="AQ478" s="729"/>
      <c r="AR478" s="730"/>
      <c r="AS478" s="49"/>
    </row>
    <row r="479" spans="1:49" s="5" customFormat="1">
      <c r="A479" s="92"/>
      <c r="B479" s="731" t="s">
        <v>52</v>
      </c>
      <c r="C479" s="732"/>
      <c r="D479" s="732"/>
      <c r="E479" s="732"/>
      <c r="F479" s="733"/>
      <c r="G479" s="734" t="str">
        <f>IFERROR(VLOOKUP($AT$479,日本標準産業分類!$B$4:$C$120,2,FALSE),"")</f>
        <v/>
      </c>
      <c r="H479" s="735"/>
      <c r="I479" s="735"/>
      <c r="J479" s="735"/>
      <c r="K479" s="735"/>
      <c r="L479" s="735"/>
      <c r="M479" s="735"/>
      <c r="N479" s="735"/>
      <c r="O479" s="735"/>
      <c r="P479" s="735"/>
      <c r="Q479" s="735"/>
      <c r="R479" s="735"/>
      <c r="S479" s="735"/>
      <c r="T479" s="735"/>
      <c r="U479" s="735"/>
      <c r="V479" s="735"/>
      <c r="W479" s="735"/>
      <c r="X479" s="735"/>
      <c r="Y479" s="735"/>
      <c r="Z479" s="735"/>
      <c r="AA479" s="735"/>
      <c r="AB479" s="736"/>
      <c r="AC479" s="737"/>
      <c r="AD479" s="737"/>
      <c r="AE479" s="737"/>
      <c r="AF479" s="737"/>
      <c r="AG479" s="737"/>
      <c r="AH479" s="737"/>
      <c r="AI479" s="737"/>
      <c r="AJ479" s="737"/>
      <c r="AK479" s="737"/>
      <c r="AL479" s="737"/>
      <c r="AM479" s="737"/>
      <c r="AN479" s="737"/>
      <c r="AO479" s="737"/>
      <c r="AP479" s="737"/>
      <c r="AQ479" s="737"/>
      <c r="AR479" s="738"/>
      <c r="AS479" s="49"/>
      <c r="AT479" s="693"/>
      <c r="AU479" s="693"/>
      <c r="AV479" s="693"/>
      <c r="AW479" s="693"/>
    </row>
    <row r="480" spans="1:49" ht="15" customHeight="1">
      <c r="A480" s="49"/>
      <c r="B480" s="731" t="s">
        <v>740</v>
      </c>
      <c r="C480" s="732"/>
      <c r="D480" s="732"/>
      <c r="E480" s="732"/>
      <c r="F480" s="733"/>
      <c r="G480" s="739"/>
      <c r="H480" s="740"/>
      <c r="I480" s="740"/>
      <c r="J480" s="740"/>
      <c r="K480" s="740"/>
      <c r="L480" s="740"/>
      <c r="M480" s="740"/>
      <c r="N480" s="740"/>
      <c r="O480" s="740"/>
      <c r="P480" s="740"/>
      <c r="Q480" s="740"/>
      <c r="R480" s="740"/>
      <c r="S480" s="93" t="s">
        <v>5</v>
      </c>
      <c r="T480" s="428"/>
      <c r="U480" s="429"/>
      <c r="V480" s="741" t="s">
        <v>1136</v>
      </c>
      <c r="W480" s="741"/>
      <c r="X480" s="741"/>
      <c r="Y480" s="741"/>
      <c r="Z480" s="741"/>
      <c r="AA480" s="741"/>
      <c r="AB480" s="741"/>
      <c r="AC480" s="739"/>
      <c r="AD480" s="740"/>
      <c r="AE480" s="740"/>
      <c r="AF480" s="740"/>
      <c r="AG480" s="740"/>
      <c r="AH480" s="740"/>
      <c r="AI480" s="740"/>
      <c r="AJ480" s="740"/>
      <c r="AK480" s="740"/>
      <c r="AL480" s="740"/>
      <c r="AM480" s="740"/>
      <c r="AN480" s="740"/>
      <c r="AO480" s="93" t="s">
        <v>53</v>
      </c>
      <c r="AP480" s="428"/>
      <c r="AQ480" s="428"/>
      <c r="AR480" s="429"/>
    </row>
    <row r="481" spans="1:80" ht="13.5" customHeight="1">
      <c r="A481" s="49"/>
      <c r="B481" s="723" t="s">
        <v>741</v>
      </c>
      <c r="C481" s="720"/>
      <c r="D481" s="720"/>
      <c r="E481" s="720"/>
      <c r="F481" s="724"/>
      <c r="G481" s="725" t="s">
        <v>54</v>
      </c>
      <c r="H481" s="726"/>
      <c r="I481" s="726"/>
      <c r="J481" s="726"/>
      <c r="K481" s="727"/>
      <c r="L481" s="725" t="s">
        <v>55</v>
      </c>
      <c r="M481" s="726"/>
      <c r="N481" s="726"/>
      <c r="O481" s="727"/>
      <c r="P481" s="725"/>
      <c r="Q481" s="728"/>
      <c r="R481" s="728"/>
      <c r="S481" s="728"/>
      <c r="T481" s="728"/>
      <c r="U481" s="728"/>
      <c r="V481" s="728"/>
      <c r="W481" s="728"/>
      <c r="X481" s="728"/>
      <c r="Y481" s="728"/>
      <c r="Z481" s="417" t="s">
        <v>5</v>
      </c>
      <c r="AA481" s="417"/>
      <c r="AB481" s="708" t="s">
        <v>56</v>
      </c>
      <c r="AC481" s="726"/>
      <c r="AD481" s="726"/>
      <c r="AE481" s="726"/>
      <c r="AF481" s="727"/>
      <c r="AG481" s="725"/>
      <c r="AH481" s="728"/>
      <c r="AI481" s="728"/>
      <c r="AJ481" s="728"/>
      <c r="AK481" s="728"/>
      <c r="AL481" s="728"/>
      <c r="AM481" s="728"/>
      <c r="AN481" s="728"/>
      <c r="AO481" s="728"/>
      <c r="AP481" s="420" t="s">
        <v>5</v>
      </c>
      <c r="AQ481" s="420"/>
      <c r="AR481" s="421"/>
    </row>
    <row r="482" spans="1:80" ht="13.5" customHeight="1">
      <c r="A482" s="49"/>
      <c r="B482" s="711" t="s">
        <v>57</v>
      </c>
      <c r="C482" s="712"/>
      <c r="D482" s="712"/>
      <c r="E482" s="712"/>
      <c r="F482" s="713"/>
      <c r="G482" s="99" t="s">
        <v>211</v>
      </c>
      <c r="H482" s="720"/>
      <c r="I482" s="720"/>
      <c r="J482" s="102" t="s">
        <v>200</v>
      </c>
      <c r="K482" s="418" t="s">
        <v>58</v>
      </c>
      <c r="L482" s="505"/>
      <c r="M482" s="505"/>
      <c r="N482" s="505"/>
      <c r="O482" s="505"/>
      <c r="P482" s="505"/>
      <c r="Q482" s="505"/>
      <c r="R482" s="505"/>
      <c r="S482" s="505"/>
      <c r="T482" s="505"/>
      <c r="U482" s="505"/>
      <c r="V482" s="505"/>
      <c r="W482" s="505"/>
      <c r="X482" s="505"/>
      <c r="Y482" s="505"/>
      <c r="Z482" s="505"/>
      <c r="AA482" s="505"/>
      <c r="AB482" s="505"/>
      <c r="AC482" s="505"/>
      <c r="AD482" s="505"/>
      <c r="AE482" s="505"/>
      <c r="AF482" s="505"/>
      <c r="AG482" s="505"/>
      <c r="AH482" s="505"/>
      <c r="AI482" s="505"/>
      <c r="AJ482" s="505"/>
      <c r="AK482" s="505"/>
      <c r="AL482" s="505"/>
      <c r="AM482" s="505"/>
      <c r="AN482" s="505"/>
      <c r="AO482" s="505"/>
      <c r="AP482" s="505"/>
      <c r="AQ482" s="505"/>
      <c r="AR482" s="506"/>
    </row>
    <row r="483" spans="1:80" ht="13.5" customHeight="1">
      <c r="A483" s="25"/>
      <c r="B483" s="714"/>
      <c r="C483" s="715"/>
      <c r="D483" s="715"/>
      <c r="E483" s="715"/>
      <c r="F483" s="716"/>
      <c r="G483" s="100" t="s">
        <v>210</v>
      </c>
      <c r="H483" s="721"/>
      <c r="I483" s="721"/>
      <c r="J483" s="14" t="s">
        <v>200</v>
      </c>
      <c r="K483" s="16" t="s">
        <v>59</v>
      </c>
      <c r="L483" s="507"/>
      <c r="M483" s="507"/>
      <c r="N483" s="507"/>
      <c r="O483" s="507"/>
      <c r="P483" s="507"/>
      <c r="Q483" s="507"/>
      <c r="R483" s="507"/>
      <c r="S483" s="507"/>
      <c r="T483" s="507"/>
      <c r="U483" s="507"/>
      <c r="V483" s="507"/>
      <c r="W483" s="507"/>
      <c r="X483" s="507"/>
      <c r="Y483" s="507"/>
      <c r="Z483" s="507"/>
      <c r="AA483" s="507"/>
      <c r="AB483" s="507"/>
      <c r="AC483" s="507"/>
      <c r="AD483" s="507"/>
      <c r="AE483" s="507"/>
      <c r="AF483" s="507"/>
      <c r="AG483" s="507"/>
      <c r="AH483" s="507"/>
      <c r="AI483" s="507"/>
      <c r="AJ483" s="507"/>
      <c r="AK483" s="507"/>
      <c r="AL483" s="507"/>
      <c r="AM483" s="507"/>
      <c r="AN483" s="507"/>
      <c r="AO483" s="507"/>
      <c r="AP483" s="507"/>
      <c r="AQ483" s="507"/>
      <c r="AR483" s="508"/>
    </row>
    <row r="484" spans="1:80" ht="13.5" customHeight="1">
      <c r="A484" s="25"/>
      <c r="B484" s="714"/>
      <c r="C484" s="715"/>
      <c r="D484" s="715"/>
      <c r="E484" s="715"/>
      <c r="F484" s="716"/>
      <c r="G484" s="100" t="s">
        <v>210</v>
      </c>
      <c r="H484" s="721"/>
      <c r="I484" s="721"/>
      <c r="J484" s="14" t="s">
        <v>200</v>
      </c>
      <c r="K484" s="16" t="s">
        <v>60</v>
      </c>
      <c r="L484" s="507"/>
      <c r="M484" s="507"/>
      <c r="N484" s="507"/>
      <c r="O484" s="507"/>
      <c r="P484" s="507"/>
      <c r="Q484" s="507"/>
      <c r="R484" s="507"/>
      <c r="S484" s="507"/>
      <c r="T484" s="507"/>
      <c r="U484" s="507"/>
      <c r="V484" s="507"/>
      <c r="W484" s="507"/>
      <c r="X484" s="507"/>
      <c r="Y484" s="507"/>
      <c r="Z484" s="507"/>
      <c r="AA484" s="507"/>
      <c r="AB484" s="507"/>
      <c r="AC484" s="507"/>
      <c r="AD484" s="507"/>
      <c r="AE484" s="507"/>
      <c r="AF484" s="507"/>
      <c r="AG484" s="507"/>
      <c r="AH484" s="507"/>
      <c r="AI484" s="507"/>
      <c r="AJ484" s="507"/>
      <c r="AK484" s="507"/>
      <c r="AL484" s="507"/>
      <c r="AM484" s="507"/>
      <c r="AN484" s="507"/>
      <c r="AO484" s="507"/>
      <c r="AP484" s="507"/>
      <c r="AQ484" s="507"/>
      <c r="AR484" s="508"/>
    </row>
    <row r="485" spans="1:80" s="5" customFormat="1" ht="13.5" customHeight="1">
      <c r="A485" s="25"/>
      <c r="B485" s="717"/>
      <c r="C485" s="718"/>
      <c r="D485" s="718"/>
      <c r="E485" s="718"/>
      <c r="F485" s="719"/>
      <c r="G485" s="101" t="s">
        <v>210</v>
      </c>
      <c r="H485" s="722"/>
      <c r="I485" s="722"/>
      <c r="J485" s="97" t="s">
        <v>200</v>
      </c>
      <c r="K485" s="449" t="s">
        <v>212</v>
      </c>
      <c r="L485" s="509"/>
      <c r="M485" s="509"/>
      <c r="N485" s="509"/>
      <c r="O485" s="509"/>
      <c r="P485" s="509"/>
      <c r="Q485" s="509"/>
      <c r="R485" s="509"/>
      <c r="S485" s="509"/>
      <c r="T485" s="509"/>
      <c r="U485" s="509"/>
      <c r="V485" s="509"/>
      <c r="W485" s="509"/>
      <c r="X485" s="509"/>
      <c r="Y485" s="509"/>
      <c r="Z485" s="509"/>
      <c r="AA485" s="509"/>
      <c r="AB485" s="509"/>
      <c r="AC485" s="509"/>
      <c r="AD485" s="509"/>
      <c r="AE485" s="509"/>
      <c r="AF485" s="509"/>
      <c r="AG485" s="509"/>
      <c r="AH485" s="509"/>
      <c r="AI485" s="509"/>
      <c r="AJ485" s="509"/>
      <c r="AK485" s="509"/>
      <c r="AL485" s="509"/>
      <c r="AM485" s="509"/>
      <c r="AN485" s="509"/>
      <c r="AO485" s="509"/>
      <c r="AP485" s="509"/>
      <c r="AQ485" s="509"/>
      <c r="AR485" s="510"/>
      <c r="AS485" s="49"/>
    </row>
    <row r="486" spans="1:80" s="5" customFormat="1" ht="13.5" customHeight="1">
      <c r="A486" s="25"/>
      <c r="B486" s="22" t="s">
        <v>1137</v>
      </c>
      <c r="C486" s="415"/>
      <c r="D486" s="415"/>
      <c r="E486" s="415"/>
      <c r="F486" s="415"/>
      <c r="G486" s="416"/>
      <c r="H486" s="416"/>
      <c r="I486" s="416"/>
      <c r="J486" s="16"/>
      <c r="K486" s="511"/>
      <c r="L486" s="511"/>
      <c r="M486" s="511"/>
      <c r="N486" s="511"/>
      <c r="O486" s="511"/>
      <c r="P486" s="511"/>
      <c r="Q486" s="511"/>
      <c r="R486" s="511"/>
      <c r="S486" s="511"/>
      <c r="T486" s="511"/>
      <c r="U486" s="511"/>
      <c r="V486" s="511"/>
      <c r="W486" s="511"/>
      <c r="X486" s="511"/>
      <c r="Y486" s="511"/>
      <c r="Z486" s="511"/>
      <c r="AA486" s="511"/>
      <c r="AB486" s="511"/>
      <c r="AC486" s="511"/>
      <c r="AD486" s="511"/>
      <c r="AE486" s="511"/>
      <c r="AF486" s="511"/>
      <c r="AG486" s="511"/>
      <c r="AH486" s="511"/>
      <c r="AI486" s="511"/>
      <c r="AJ486" s="511"/>
      <c r="AK486" s="511"/>
      <c r="AL486" s="511"/>
      <c r="AM486" s="511"/>
      <c r="AN486" s="511"/>
      <c r="AO486" s="511"/>
      <c r="AP486" s="511"/>
      <c r="AQ486" s="511"/>
      <c r="AR486" s="511"/>
      <c r="AS486" s="49"/>
    </row>
    <row r="487" spans="1:80">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row>
    <row r="488" spans="1:80">
      <c r="B488" s="13" t="s">
        <v>123</v>
      </c>
    </row>
    <row r="489" spans="1:80">
      <c r="A489" s="49"/>
      <c r="B489" s="708" t="s">
        <v>3</v>
      </c>
      <c r="C489" s="709"/>
      <c r="D489" s="709"/>
      <c r="E489" s="709"/>
      <c r="F489" s="709"/>
      <c r="G489" s="709"/>
      <c r="H489" s="709"/>
      <c r="I489" s="710"/>
      <c r="J489" s="708" t="s">
        <v>61</v>
      </c>
      <c r="K489" s="709"/>
      <c r="L489" s="709"/>
      <c r="M489" s="709"/>
      <c r="N489" s="709"/>
      <c r="O489" s="709"/>
      <c r="P489" s="709"/>
      <c r="Q489" s="710"/>
      <c r="R489" s="708" t="s">
        <v>4</v>
      </c>
      <c r="S489" s="709"/>
      <c r="T489" s="709"/>
      <c r="U489" s="709"/>
      <c r="V489" s="709"/>
      <c r="W489" s="709"/>
      <c r="X489" s="709"/>
      <c r="Y489" s="710"/>
      <c r="Z489" s="708" t="s">
        <v>62</v>
      </c>
      <c r="AA489" s="709"/>
      <c r="AB489" s="709"/>
      <c r="AC489" s="709"/>
      <c r="AD489" s="709"/>
      <c r="AE489" s="709"/>
      <c r="AF489" s="709"/>
      <c r="AG489" s="710"/>
      <c r="AH489" s="708" t="s">
        <v>63</v>
      </c>
      <c r="AI489" s="709"/>
      <c r="AJ489" s="709"/>
      <c r="AK489" s="709"/>
      <c r="AL489" s="709"/>
      <c r="AM489" s="709"/>
      <c r="AN489" s="709"/>
      <c r="AO489" s="710"/>
      <c r="AP489" s="49"/>
      <c r="AQ489" s="49"/>
      <c r="AR489" s="49"/>
    </row>
    <row r="490" spans="1:80">
      <c r="A490" s="49"/>
      <c r="B490" s="708"/>
      <c r="C490" s="709"/>
      <c r="D490" s="709"/>
      <c r="E490" s="709"/>
      <c r="F490" s="709"/>
      <c r="G490" s="709"/>
      <c r="H490" s="709"/>
      <c r="I490" s="710"/>
      <c r="J490" s="708"/>
      <c r="K490" s="709"/>
      <c r="L490" s="709"/>
      <c r="M490" s="709"/>
      <c r="N490" s="709"/>
      <c r="O490" s="709"/>
      <c r="P490" s="709"/>
      <c r="Q490" s="710"/>
      <c r="R490" s="708"/>
      <c r="S490" s="709"/>
      <c r="T490" s="709"/>
      <c r="U490" s="709"/>
      <c r="V490" s="709"/>
      <c r="W490" s="709"/>
      <c r="X490" s="709"/>
      <c r="Y490" s="710"/>
      <c r="Z490" s="708"/>
      <c r="AA490" s="709"/>
      <c r="AB490" s="709"/>
      <c r="AC490" s="709"/>
      <c r="AD490" s="709"/>
      <c r="AE490" s="709"/>
      <c r="AF490" s="709"/>
      <c r="AG490" s="710"/>
      <c r="AH490" s="708"/>
      <c r="AI490" s="709"/>
      <c r="AJ490" s="709"/>
      <c r="AK490" s="709"/>
      <c r="AL490" s="709"/>
      <c r="AM490" s="709"/>
      <c r="AN490" s="709"/>
      <c r="AO490" s="710"/>
      <c r="AP490" s="49"/>
      <c r="AQ490" s="49"/>
      <c r="AR490" s="49"/>
    </row>
    <row r="491" spans="1:80" s="13" customFormat="1">
      <c r="A491" s="49"/>
      <c r="B491" s="708" t="s">
        <v>2</v>
      </c>
      <c r="C491" s="709"/>
      <c r="D491" s="709"/>
      <c r="E491" s="709"/>
      <c r="F491" s="709"/>
      <c r="G491" s="709"/>
      <c r="H491" s="709"/>
      <c r="I491" s="710"/>
      <c r="J491" s="695">
        <f>AG421</f>
        <v>0</v>
      </c>
      <c r="K491" s="696"/>
      <c r="L491" s="696"/>
      <c r="M491" s="696"/>
      <c r="N491" s="696"/>
      <c r="O491" s="696"/>
      <c r="P491" s="696"/>
      <c r="Q491" s="697" t="s">
        <v>1236</v>
      </c>
      <c r="R491" s="695"/>
      <c r="S491" s="696"/>
      <c r="T491" s="696"/>
      <c r="U491" s="696"/>
      <c r="V491" s="696"/>
      <c r="W491" s="696"/>
      <c r="X491" s="696"/>
      <c r="Y491" s="697" t="s">
        <v>1236</v>
      </c>
      <c r="Z491" s="695">
        <f>AH491-J491-R491</f>
        <v>0</v>
      </c>
      <c r="AA491" s="696"/>
      <c r="AB491" s="696"/>
      <c r="AC491" s="696"/>
      <c r="AD491" s="696"/>
      <c r="AE491" s="696"/>
      <c r="AF491" s="696"/>
      <c r="AG491" s="694" t="s">
        <v>1236</v>
      </c>
      <c r="AH491" s="695">
        <f>N421</f>
        <v>0</v>
      </c>
      <c r="AI491" s="696"/>
      <c r="AJ491" s="696"/>
      <c r="AK491" s="696"/>
      <c r="AL491" s="696"/>
      <c r="AM491" s="696"/>
      <c r="AN491" s="696"/>
      <c r="AO491" s="697" t="s">
        <v>5</v>
      </c>
      <c r="AP491" s="49"/>
      <c r="AQ491" s="49"/>
      <c r="AR491" s="49"/>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row>
    <row r="492" spans="1:80" s="13" customFormat="1">
      <c r="A492" s="49"/>
      <c r="B492" s="708"/>
      <c r="C492" s="709"/>
      <c r="D492" s="709"/>
      <c r="E492" s="709"/>
      <c r="F492" s="709"/>
      <c r="G492" s="709"/>
      <c r="H492" s="709"/>
      <c r="I492" s="710"/>
      <c r="J492" s="695"/>
      <c r="K492" s="696"/>
      <c r="L492" s="696"/>
      <c r="M492" s="696"/>
      <c r="N492" s="696"/>
      <c r="O492" s="696"/>
      <c r="P492" s="696"/>
      <c r="Q492" s="698"/>
      <c r="R492" s="695"/>
      <c r="S492" s="696"/>
      <c r="T492" s="696"/>
      <c r="U492" s="696"/>
      <c r="V492" s="696"/>
      <c r="W492" s="696"/>
      <c r="X492" s="696"/>
      <c r="Y492" s="698"/>
      <c r="Z492" s="695"/>
      <c r="AA492" s="696"/>
      <c r="AB492" s="696"/>
      <c r="AC492" s="696"/>
      <c r="AD492" s="696"/>
      <c r="AE492" s="696"/>
      <c r="AF492" s="696"/>
      <c r="AG492" s="694"/>
      <c r="AH492" s="695"/>
      <c r="AI492" s="696"/>
      <c r="AJ492" s="696"/>
      <c r="AK492" s="696"/>
      <c r="AL492" s="696"/>
      <c r="AM492" s="696"/>
      <c r="AN492" s="696"/>
      <c r="AO492" s="698"/>
      <c r="AP492" s="49"/>
      <c r="AQ492" s="49"/>
      <c r="AR492" s="49"/>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row>
    <row r="493" spans="1:80" s="13" customFormat="1">
      <c r="A493" s="49"/>
      <c r="B493" s="40" t="s">
        <v>207</v>
      </c>
      <c r="C493" s="416"/>
      <c r="D493" s="416"/>
      <c r="E493" s="416"/>
      <c r="F493" s="416"/>
      <c r="G493" s="416"/>
      <c r="H493" s="416"/>
      <c r="I493" s="416"/>
      <c r="J493" s="94"/>
      <c r="K493" s="94"/>
      <c r="L493" s="94"/>
      <c r="M493" s="94"/>
      <c r="N493" s="94"/>
      <c r="O493" s="94"/>
      <c r="P493" s="94"/>
      <c r="Q493" s="512"/>
      <c r="R493" s="94"/>
      <c r="S493" s="94"/>
      <c r="T493" s="94"/>
      <c r="U493" s="94"/>
      <c r="V493" s="94"/>
      <c r="W493" s="94"/>
      <c r="X493" s="94"/>
      <c r="Y493" s="512"/>
      <c r="Z493" s="94"/>
      <c r="AA493" s="94"/>
      <c r="AB493" s="94"/>
      <c r="AC493" s="94"/>
      <c r="AD493" s="94"/>
      <c r="AE493" s="94"/>
      <c r="AF493" s="94"/>
      <c r="AG493" s="95"/>
      <c r="AH493" s="94"/>
      <c r="AI493" s="94"/>
      <c r="AJ493" s="94"/>
      <c r="AK493" s="94"/>
      <c r="AL493" s="94"/>
      <c r="AM493" s="94"/>
      <c r="AN493" s="94"/>
      <c r="AO493" s="512"/>
      <c r="AP493" s="49"/>
      <c r="AQ493" s="49"/>
      <c r="AR493" s="49"/>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row>
    <row r="494" spans="1:80" s="13" customFormat="1">
      <c r="B494" s="56" t="s">
        <v>64</v>
      </c>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row>
    <row r="495" spans="1:80" s="13" customFormat="1">
      <c r="B495" s="56" t="s">
        <v>65</v>
      </c>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row>
    <row r="497" spans="1:80" s="13" customFormat="1">
      <c r="B497" s="13" t="s">
        <v>124</v>
      </c>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row>
    <row r="498" spans="1:80" s="13" customFormat="1">
      <c r="B498" s="13" t="s">
        <v>66</v>
      </c>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row>
    <row r="499" spans="1:80" s="13" customFormat="1">
      <c r="A499" s="49"/>
      <c r="B499" s="704" t="s">
        <v>199</v>
      </c>
      <c r="C499" s="702"/>
      <c r="D499" s="706" t="s">
        <v>200</v>
      </c>
      <c r="E499" s="106" t="s">
        <v>116</v>
      </c>
      <c r="F499" s="505"/>
      <c r="G499" s="505"/>
      <c r="H499" s="505"/>
      <c r="I499" s="505"/>
      <c r="J499" s="505"/>
      <c r="K499" s="505"/>
      <c r="L499" s="505"/>
      <c r="M499" s="505"/>
      <c r="N499" s="505"/>
      <c r="O499" s="505"/>
      <c r="P499" s="505"/>
      <c r="Q499" s="505"/>
      <c r="R499" s="505"/>
      <c r="S499" s="505"/>
      <c r="T499" s="505"/>
      <c r="U499" s="505"/>
      <c r="V499" s="505"/>
      <c r="W499" s="505"/>
      <c r="X499" s="505"/>
      <c r="Y499" s="505"/>
      <c r="Z499" s="505"/>
      <c r="AA499" s="505"/>
      <c r="AB499" s="505"/>
      <c r="AC499" s="505"/>
      <c r="AD499" s="505"/>
      <c r="AE499" s="505"/>
      <c r="AF499" s="505"/>
      <c r="AG499" s="505"/>
      <c r="AH499" s="505"/>
      <c r="AI499" s="505"/>
      <c r="AJ499" s="505"/>
      <c r="AK499" s="96"/>
      <c r="AL499" s="96"/>
      <c r="AM499" s="96"/>
      <c r="AN499" s="96"/>
      <c r="AO499" s="96"/>
      <c r="AP499" s="60"/>
      <c r="AQ499" s="24"/>
      <c r="AR499" s="24"/>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row>
    <row r="500" spans="1:80" s="13" customFormat="1">
      <c r="A500" s="49"/>
      <c r="B500" s="705"/>
      <c r="C500" s="703"/>
      <c r="D500" s="707"/>
      <c r="E500" s="107" t="s">
        <v>67</v>
      </c>
      <c r="F500" s="509"/>
      <c r="G500" s="509"/>
      <c r="H500" s="509"/>
      <c r="I500" s="509"/>
      <c r="J500" s="509"/>
      <c r="K500" s="509"/>
      <c r="L500" s="509"/>
      <c r="M500" s="509"/>
      <c r="N500" s="509"/>
      <c r="O500" s="509"/>
      <c r="P500" s="509"/>
      <c r="Q500" s="509"/>
      <c r="R500" s="509"/>
      <c r="S500" s="509"/>
      <c r="T500" s="509"/>
      <c r="U500" s="509"/>
      <c r="V500" s="509"/>
      <c r="W500" s="509"/>
      <c r="X500" s="509"/>
      <c r="Y500" s="509"/>
      <c r="Z500" s="509"/>
      <c r="AA500" s="509"/>
      <c r="AB500" s="509"/>
      <c r="AC500" s="509"/>
      <c r="AD500" s="509"/>
      <c r="AE500" s="509"/>
      <c r="AF500" s="509"/>
      <c r="AG500" s="509"/>
      <c r="AH500" s="509"/>
      <c r="AI500" s="509"/>
      <c r="AJ500" s="509"/>
      <c r="AK500" s="97"/>
      <c r="AL500" s="97"/>
      <c r="AM500" s="97"/>
      <c r="AN500" s="97"/>
      <c r="AO500" s="97"/>
      <c r="AP500" s="60"/>
      <c r="AQ500" s="24"/>
      <c r="AR500" s="24"/>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row>
    <row r="501" spans="1:80" s="13" customFormat="1">
      <c r="A501" s="49"/>
      <c r="B501" s="598" t="s">
        <v>1237</v>
      </c>
      <c r="C501" s="599"/>
      <c r="D501" s="600" t="s">
        <v>1238</v>
      </c>
      <c r="E501" s="107" t="s">
        <v>138</v>
      </c>
      <c r="F501" s="509"/>
      <c r="G501" s="509"/>
      <c r="H501" s="509"/>
      <c r="I501" s="509"/>
      <c r="J501" s="509"/>
      <c r="K501" s="509"/>
      <c r="L501" s="509"/>
      <c r="M501" s="509"/>
      <c r="N501" s="509"/>
      <c r="O501" s="509"/>
      <c r="P501" s="509"/>
      <c r="Q501" s="509"/>
      <c r="R501" s="509"/>
      <c r="S501" s="509"/>
      <c r="T501" s="509"/>
      <c r="U501" s="509"/>
      <c r="V501" s="509"/>
      <c r="W501" s="509"/>
      <c r="X501" s="509"/>
      <c r="Y501" s="509"/>
      <c r="Z501" s="509"/>
      <c r="AA501" s="509"/>
      <c r="AB501" s="509"/>
      <c r="AC501" s="509"/>
      <c r="AD501" s="509"/>
      <c r="AE501" s="509"/>
      <c r="AF501" s="509"/>
      <c r="AG501" s="509"/>
      <c r="AH501" s="509"/>
      <c r="AI501" s="509"/>
      <c r="AJ501" s="509"/>
      <c r="AK501" s="97"/>
      <c r="AL501" s="97"/>
      <c r="AM501" s="97"/>
      <c r="AN501" s="97"/>
      <c r="AO501" s="97"/>
      <c r="AP501" s="60"/>
      <c r="AQ501" s="24"/>
      <c r="AR501" s="24"/>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row>
    <row r="502" spans="1:80" s="13" customFormat="1">
      <c r="A502" s="502"/>
      <c r="B502" s="699" t="s">
        <v>68</v>
      </c>
      <c r="C502" s="700"/>
      <c r="D502" s="700"/>
      <c r="E502" s="700"/>
      <c r="F502" s="700"/>
      <c r="G502" s="700"/>
      <c r="H502" s="700"/>
      <c r="I502" s="700"/>
      <c r="J502" s="700"/>
      <c r="K502" s="700"/>
      <c r="L502" s="700"/>
      <c r="M502" s="700"/>
      <c r="N502" s="700"/>
      <c r="O502" s="700"/>
      <c r="P502" s="700"/>
      <c r="Q502" s="700"/>
      <c r="R502" s="700"/>
      <c r="S502" s="700"/>
      <c r="T502" s="700"/>
      <c r="U502" s="700"/>
      <c r="V502" s="700"/>
      <c r="W502" s="700"/>
      <c r="X502" s="700"/>
      <c r="Y502" s="700"/>
      <c r="Z502" s="700"/>
      <c r="AA502" s="700"/>
      <c r="AB502" s="700"/>
      <c r="AC502" s="700"/>
      <c r="AD502" s="700"/>
      <c r="AE502" s="700"/>
      <c r="AF502" s="700"/>
      <c r="AG502" s="700"/>
      <c r="AH502" s="700"/>
      <c r="AI502" s="700"/>
      <c r="AJ502" s="700"/>
      <c r="AK502" s="700"/>
      <c r="AL502" s="700"/>
      <c r="AM502" s="700"/>
      <c r="AN502" s="700"/>
      <c r="AO502" s="700"/>
      <c r="AP502" s="502"/>
      <c r="AQ502" s="502"/>
      <c r="AR502" s="502"/>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row>
    <row r="503" spans="1:80" s="13" customFormat="1">
      <c r="A503" s="513"/>
      <c r="B503" s="701"/>
      <c r="C503" s="701"/>
      <c r="D503" s="701"/>
      <c r="E503" s="701"/>
      <c r="F503" s="701"/>
      <c r="G503" s="701"/>
      <c r="H503" s="701"/>
      <c r="I503" s="701"/>
      <c r="J503" s="701"/>
      <c r="K503" s="701"/>
      <c r="L503" s="701"/>
      <c r="M503" s="701"/>
      <c r="N503" s="701"/>
      <c r="O503" s="701"/>
      <c r="P503" s="701"/>
      <c r="Q503" s="701"/>
      <c r="R503" s="701"/>
      <c r="S503" s="701"/>
      <c r="T503" s="701"/>
      <c r="U503" s="701"/>
      <c r="V503" s="701"/>
      <c r="W503" s="701"/>
      <c r="X503" s="701"/>
      <c r="Y503" s="701"/>
      <c r="Z503" s="701"/>
      <c r="AA503" s="701"/>
      <c r="AB503" s="701"/>
      <c r="AC503" s="701"/>
      <c r="AD503" s="701"/>
      <c r="AE503" s="701"/>
      <c r="AF503" s="701"/>
      <c r="AG503" s="701"/>
      <c r="AH503" s="701"/>
      <c r="AI503" s="701"/>
      <c r="AJ503" s="701"/>
      <c r="AK503" s="701"/>
      <c r="AL503" s="701"/>
      <c r="AM503" s="701"/>
      <c r="AN503" s="701"/>
      <c r="AO503" s="701"/>
      <c r="AP503" s="513"/>
      <c r="AQ503" s="513"/>
      <c r="AR503" s="51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row>
    <row r="504" spans="1:80" s="13" customFormat="1">
      <c r="A504" s="513"/>
      <c r="B504" s="701"/>
      <c r="C504" s="701"/>
      <c r="D504" s="701"/>
      <c r="E504" s="701"/>
      <c r="F504" s="701"/>
      <c r="G504" s="701"/>
      <c r="H504" s="701"/>
      <c r="I504" s="701"/>
      <c r="J504" s="701"/>
      <c r="K504" s="701"/>
      <c r="L504" s="701"/>
      <c r="M504" s="701"/>
      <c r="N504" s="701"/>
      <c r="O504" s="701"/>
      <c r="P504" s="701"/>
      <c r="Q504" s="701"/>
      <c r="R504" s="701"/>
      <c r="S504" s="701"/>
      <c r="T504" s="701"/>
      <c r="U504" s="701"/>
      <c r="V504" s="701"/>
      <c r="W504" s="701"/>
      <c r="X504" s="701"/>
      <c r="Y504" s="701"/>
      <c r="Z504" s="701"/>
      <c r="AA504" s="701"/>
      <c r="AB504" s="701"/>
      <c r="AC504" s="701"/>
      <c r="AD504" s="701"/>
      <c r="AE504" s="701"/>
      <c r="AF504" s="701"/>
      <c r="AG504" s="701"/>
      <c r="AH504" s="701"/>
      <c r="AI504" s="701"/>
      <c r="AJ504" s="701"/>
      <c r="AK504" s="701"/>
      <c r="AL504" s="701"/>
      <c r="AM504" s="701"/>
      <c r="AN504" s="701"/>
      <c r="AO504" s="701"/>
      <c r="AP504" s="513"/>
      <c r="AQ504" s="513"/>
      <c r="AR504" s="51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row>
    <row r="505" spans="1:80" s="13" customFormat="1">
      <c r="B505" s="98" t="s">
        <v>202</v>
      </c>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row>
  </sheetData>
  <dataConsolidate/>
  <mergeCells count="962">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64:G64"/>
    <mergeCell ref="H64:J64"/>
    <mergeCell ref="K64:N64"/>
    <mergeCell ref="O64:R64"/>
    <mergeCell ref="S64:V64"/>
    <mergeCell ref="D63:G63"/>
    <mergeCell ref="H63:J63"/>
    <mergeCell ref="K63:N63"/>
    <mergeCell ref="O63:R63"/>
    <mergeCell ref="S63:V63"/>
    <mergeCell ref="W64:AA64"/>
    <mergeCell ref="AB64:AF64"/>
    <mergeCell ref="AG64:AJ64"/>
    <mergeCell ref="AK64:AL64"/>
    <mergeCell ref="AM64:AN64"/>
    <mergeCell ref="AO64:AP64"/>
    <mergeCell ref="AB63:AF63"/>
    <mergeCell ref="AG63:AJ63"/>
    <mergeCell ref="AK63:AL63"/>
    <mergeCell ref="AM63:AN63"/>
    <mergeCell ref="AO63:AP63"/>
    <mergeCell ref="W63:AA63"/>
    <mergeCell ref="D66:G66"/>
    <mergeCell ref="H66:J66"/>
    <mergeCell ref="K66:N66"/>
    <mergeCell ref="O66:R66"/>
    <mergeCell ref="S66:V66"/>
    <mergeCell ref="D65:G65"/>
    <mergeCell ref="H65:J65"/>
    <mergeCell ref="K65:N65"/>
    <mergeCell ref="O65:R65"/>
    <mergeCell ref="S65:V65"/>
    <mergeCell ref="W66:AA66"/>
    <mergeCell ref="AB66:AF66"/>
    <mergeCell ref="AG66:AJ66"/>
    <mergeCell ref="AK66:AL66"/>
    <mergeCell ref="AM66:AN66"/>
    <mergeCell ref="AO66:AP66"/>
    <mergeCell ref="AB65:AF65"/>
    <mergeCell ref="AG65:AJ65"/>
    <mergeCell ref="AK65:AL65"/>
    <mergeCell ref="AM65:AN65"/>
    <mergeCell ref="AO65:AP65"/>
    <mergeCell ref="W65:AA65"/>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D85:I86"/>
    <mergeCell ref="J85:M86"/>
    <mergeCell ref="N85:Q85"/>
    <mergeCell ref="R85:U86"/>
    <mergeCell ref="V85:W86"/>
    <mergeCell ref="D83:I84"/>
    <mergeCell ref="J83:M84"/>
    <mergeCell ref="N83:Q83"/>
    <mergeCell ref="R83:U84"/>
    <mergeCell ref="V83:W84"/>
    <mergeCell ref="X85:AC86"/>
    <mergeCell ref="AD85:AG86"/>
    <mergeCell ref="AH85:AK86"/>
    <mergeCell ref="AL85:AN86"/>
    <mergeCell ref="AO85:AP86"/>
    <mergeCell ref="N86:Q86"/>
    <mergeCell ref="AD83:AG84"/>
    <mergeCell ref="AH83:AK84"/>
    <mergeCell ref="AL83:AN84"/>
    <mergeCell ref="AO83:AP84"/>
    <mergeCell ref="N84:Q84"/>
    <mergeCell ref="X83:AC84"/>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AA93:AP94"/>
    <mergeCell ref="E94:M94"/>
    <mergeCell ref="N94:S94"/>
    <mergeCell ref="T94:Y94"/>
    <mergeCell ref="E95:M95"/>
    <mergeCell ref="N95:S95"/>
    <mergeCell ref="T95:Y95"/>
    <mergeCell ref="E92:M92"/>
    <mergeCell ref="N92:S92"/>
    <mergeCell ref="T92:Y92"/>
    <mergeCell ref="E93:M93"/>
    <mergeCell ref="N93:S93"/>
    <mergeCell ref="T93:Y93"/>
    <mergeCell ref="D106:U107"/>
    <mergeCell ref="V106:AP107"/>
    <mergeCell ref="D108:G111"/>
    <mergeCell ref="H108:K111"/>
    <mergeCell ref="L108:O109"/>
    <mergeCell ref="P108:S109"/>
    <mergeCell ref="T108:U111"/>
    <mergeCell ref="V108:Y111"/>
    <mergeCell ref="Z108:AC109"/>
    <mergeCell ref="AD108:AG109"/>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D140:I141"/>
    <mergeCell ref="J140:M141"/>
    <mergeCell ref="N140:Q140"/>
    <mergeCell ref="R140:U141"/>
    <mergeCell ref="V140:W141"/>
    <mergeCell ref="D138:I139"/>
    <mergeCell ref="J138:M139"/>
    <mergeCell ref="N138:Q138"/>
    <mergeCell ref="R138:U139"/>
    <mergeCell ref="V138:W139"/>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D162:J163"/>
    <mergeCell ref="K162:N163"/>
    <mergeCell ref="O162:R162"/>
    <mergeCell ref="S162:V163"/>
    <mergeCell ref="W162:X163"/>
    <mergeCell ref="Y162:AF163"/>
    <mergeCell ref="AG162:AJ163"/>
    <mergeCell ref="AK162:AN163"/>
    <mergeCell ref="AO162:AP163"/>
    <mergeCell ref="O163:R163"/>
    <mergeCell ref="D164:J165"/>
    <mergeCell ref="K164:N165"/>
    <mergeCell ref="O164:R164"/>
    <mergeCell ref="S164:V165"/>
    <mergeCell ref="W164:X165"/>
    <mergeCell ref="Y164:AF165"/>
    <mergeCell ref="AG164:AJ165"/>
    <mergeCell ref="AK164:AN165"/>
    <mergeCell ref="AO164:AP165"/>
    <mergeCell ref="O165:R165"/>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AQ253:AS254"/>
    <mergeCell ref="N255:V256"/>
    <mergeCell ref="W255:AA256"/>
    <mergeCell ref="AB255:AC256"/>
    <mergeCell ref="AD255:AK256"/>
    <mergeCell ref="AL255:AP256"/>
    <mergeCell ref="AQ255:AS256"/>
    <mergeCell ref="B263:M264"/>
    <mergeCell ref="N263:AL264"/>
    <mergeCell ref="AM263:AS264"/>
    <mergeCell ref="D270:K271"/>
    <mergeCell ref="L270:V271"/>
    <mergeCell ref="W270:Y271"/>
    <mergeCell ref="Z270:AM271"/>
    <mergeCell ref="B259:M260"/>
    <mergeCell ref="N259:AL260"/>
    <mergeCell ref="AM259:AS260"/>
    <mergeCell ref="B261:M262"/>
    <mergeCell ref="N261:AL262"/>
    <mergeCell ref="AM261:AS262"/>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Z312:AB312"/>
    <mergeCell ref="AC312:AD312"/>
    <mergeCell ref="AE312:AG312"/>
    <mergeCell ref="AH312:AI312"/>
    <mergeCell ref="AF288:AK288"/>
    <mergeCell ref="AL288:AM288"/>
    <mergeCell ref="O292:P292"/>
    <mergeCell ref="Q292:AM292"/>
    <mergeCell ref="O293:P293"/>
    <mergeCell ref="Q293:AM293"/>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C327:I329"/>
    <mergeCell ref="K327:N327"/>
    <mergeCell ref="P327:T327"/>
    <mergeCell ref="J328:AO329"/>
    <mergeCell ref="C330:I330"/>
    <mergeCell ref="J330:L330"/>
    <mergeCell ref="N330:Q330"/>
    <mergeCell ref="S330:U330"/>
    <mergeCell ref="V330:AB330"/>
    <mergeCell ref="AC330:AE330"/>
    <mergeCell ref="C356:I356"/>
    <mergeCell ref="J356:AO356"/>
    <mergeCell ref="C357:I358"/>
    <mergeCell ref="J357:AO358"/>
    <mergeCell ref="C359:I360"/>
    <mergeCell ref="J359:AO360"/>
    <mergeCell ref="AG330:AJ330"/>
    <mergeCell ref="AL330:AO330"/>
    <mergeCell ref="C331:I331"/>
    <mergeCell ref="J331:AO331"/>
    <mergeCell ref="C351:I353"/>
    <mergeCell ref="J351:AH353"/>
    <mergeCell ref="AI351:AO355"/>
    <mergeCell ref="C354:I355"/>
    <mergeCell ref="J354:AH355"/>
    <mergeCell ref="C342:I343"/>
    <mergeCell ref="AC347:AE347"/>
    <mergeCell ref="AG347:AJ347"/>
    <mergeCell ref="AL347:AO347"/>
    <mergeCell ref="C348:I348"/>
    <mergeCell ref="J348:AO348"/>
    <mergeCell ref="J342:AO343"/>
    <mergeCell ref="C344:I346"/>
    <mergeCell ref="K344:N344"/>
    <mergeCell ref="AG364:AJ364"/>
    <mergeCell ref="AL364:AO364"/>
    <mergeCell ref="C365:I365"/>
    <mergeCell ref="J365:AO365"/>
    <mergeCell ref="C370:I372"/>
    <mergeCell ref="J370:AO372"/>
    <mergeCell ref="C361:I363"/>
    <mergeCell ref="K361:N361"/>
    <mergeCell ref="P361:T361"/>
    <mergeCell ref="J362:AO363"/>
    <mergeCell ref="C364:I364"/>
    <mergeCell ref="J364:L364"/>
    <mergeCell ref="N364:Q364"/>
    <mergeCell ref="S364:U364"/>
    <mergeCell ref="V364:AB364"/>
    <mergeCell ref="AC364:AE364"/>
    <mergeCell ref="C378:I379"/>
    <mergeCell ref="J378:AO379"/>
    <mergeCell ref="C380:I382"/>
    <mergeCell ref="K380:N380"/>
    <mergeCell ref="P380:T380"/>
    <mergeCell ref="J381:AO382"/>
    <mergeCell ref="C373:I374"/>
    <mergeCell ref="J373:AO374"/>
    <mergeCell ref="C375:I375"/>
    <mergeCell ref="J375:AO375"/>
    <mergeCell ref="C376:I377"/>
    <mergeCell ref="J376:AO377"/>
    <mergeCell ref="AG383:AJ383"/>
    <mergeCell ref="AL383:AO383"/>
    <mergeCell ref="C384:I384"/>
    <mergeCell ref="J384:AO384"/>
    <mergeCell ref="C388:I390"/>
    <mergeCell ref="J388:AO390"/>
    <mergeCell ref="C383:I383"/>
    <mergeCell ref="J383:L383"/>
    <mergeCell ref="N383:Q383"/>
    <mergeCell ref="S383:U383"/>
    <mergeCell ref="V383:AB383"/>
    <mergeCell ref="AC383:AE383"/>
    <mergeCell ref="C396:I397"/>
    <mergeCell ref="J396:AO397"/>
    <mergeCell ref="C398:I400"/>
    <mergeCell ref="K398:N398"/>
    <mergeCell ref="P398:T398"/>
    <mergeCell ref="J399:AO400"/>
    <mergeCell ref="C391:I392"/>
    <mergeCell ref="J391:AO392"/>
    <mergeCell ref="C393:I393"/>
    <mergeCell ref="J393:AO393"/>
    <mergeCell ref="C394:I395"/>
    <mergeCell ref="J394:AO395"/>
    <mergeCell ref="AG401:AJ401"/>
    <mergeCell ref="AL401:AO401"/>
    <mergeCell ref="C402:I402"/>
    <mergeCell ref="J402:AO402"/>
    <mergeCell ref="C409:M410"/>
    <mergeCell ref="N409:U410"/>
    <mergeCell ref="V409:AC410"/>
    <mergeCell ref="AD409:AF410"/>
    <mergeCell ref="AG409:AO410"/>
    <mergeCell ref="C401:I401"/>
    <mergeCell ref="J401:L401"/>
    <mergeCell ref="N401:Q401"/>
    <mergeCell ref="S401:U401"/>
    <mergeCell ref="V401:AB401"/>
    <mergeCell ref="AC401:AE401"/>
    <mergeCell ref="AD411:AF412"/>
    <mergeCell ref="AG411:AN412"/>
    <mergeCell ref="AO411:AO412"/>
    <mergeCell ref="C413:D414"/>
    <mergeCell ref="E413:M414"/>
    <mergeCell ref="N413:T414"/>
    <mergeCell ref="U413:U414"/>
    <mergeCell ref="V413:AB414"/>
    <mergeCell ref="AC413:AC414"/>
    <mergeCell ref="AD413:AF414"/>
    <mergeCell ref="C411:D412"/>
    <mergeCell ref="E411:M412"/>
    <mergeCell ref="N411:T412"/>
    <mergeCell ref="U411:U412"/>
    <mergeCell ref="V411:AB412"/>
    <mergeCell ref="AC411:AC412"/>
    <mergeCell ref="AG413:AN414"/>
    <mergeCell ref="AO413:AO414"/>
    <mergeCell ref="C415:D416"/>
    <mergeCell ref="E415:M416"/>
    <mergeCell ref="N415:T416"/>
    <mergeCell ref="U415:U416"/>
    <mergeCell ref="V415:AB416"/>
    <mergeCell ref="AC415:AC416"/>
    <mergeCell ref="AD415:AF416"/>
    <mergeCell ref="AG415:AN416"/>
    <mergeCell ref="AO415:AO416"/>
    <mergeCell ref="C417:D418"/>
    <mergeCell ref="E417:M418"/>
    <mergeCell ref="N417:T418"/>
    <mergeCell ref="U417:U418"/>
    <mergeCell ref="V417:AB418"/>
    <mergeCell ref="AC417:AC418"/>
    <mergeCell ref="AD417:AF418"/>
    <mergeCell ref="AG417:AN418"/>
    <mergeCell ref="AO417:AO418"/>
    <mergeCell ref="C421:M422"/>
    <mergeCell ref="N421:T422"/>
    <mergeCell ref="U421:U422"/>
    <mergeCell ref="V421:AB422"/>
    <mergeCell ref="AC421:AC422"/>
    <mergeCell ref="AD421:AF422"/>
    <mergeCell ref="AG421:AN422"/>
    <mergeCell ref="C419:D420"/>
    <mergeCell ref="E419:M420"/>
    <mergeCell ref="N419:T420"/>
    <mergeCell ref="U419:U420"/>
    <mergeCell ref="V419:AB420"/>
    <mergeCell ref="AC419:AC420"/>
    <mergeCell ref="N423:T424"/>
    <mergeCell ref="U423:U424"/>
    <mergeCell ref="V423:AB424"/>
    <mergeCell ref="AC423:AC424"/>
    <mergeCell ref="AD423:AF424"/>
    <mergeCell ref="AG423:AN424"/>
    <mergeCell ref="AO423:AO424"/>
    <mergeCell ref="AD419:AF420"/>
    <mergeCell ref="AG419:AN420"/>
    <mergeCell ref="AO419:AO420"/>
    <mergeCell ref="P441:Y441"/>
    <mergeCell ref="AB441:AF441"/>
    <mergeCell ref="AG441:AO441"/>
    <mergeCell ref="AH438:AK438"/>
    <mergeCell ref="AM438:AR438"/>
    <mergeCell ref="B439:F439"/>
    <mergeCell ref="G439:AB439"/>
    <mergeCell ref="AC439:AR439"/>
    <mergeCell ref="AT439:AW439"/>
    <mergeCell ref="B441:F441"/>
    <mergeCell ref="G441:K441"/>
    <mergeCell ref="L441:O441"/>
    <mergeCell ref="B438:F438"/>
    <mergeCell ref="G438:J438"/>
    <mergeCell ref="L438:O438"/>
    <mergeCell ref="Q438:U438"/>
    <mergeCell ref="V438:AB438"/>
    <mergeCell ref="AC438:AF438"/>
    <mergeCell ref="B470:F472"/>
    <mergeCell ref="G470:AR472"/>
    <mergeCell ref="B473:F474"/>
    <mergeCell ref="G473:AR474"/>
    <mergeCell ref="B475:F477"/>
    <mergeCell ref="H475:K475"/>
    <mergeCell ref="M475:Q475"/>
    <mergeCell ref="G476:AR477"/>
    <mergeCell ref="B442:F445"/>
    <mergeCell ref="H442:I442"/>
    <mergeCell ref="H443:I443"/>
    <mergeCell ref="H444:I444"/>
    <mergeCell ref="H445:I445"/>
    <mergeCell ref="B467:F469"/>
    <mergeCell ref="G467:AR469"/>
    <mergeCell ref="B450:F452"/>
    <mergeCell ref="G450:AR452"/>
    <mergeCell ref="B453:F454"/>
    <mergeCell ref="B447:F449"/>
    <mergeCell ref="G447:AR449"/>
    <mergeCell ref="AC458:AF458"/>
    <mergeCell ref="AH458:AK458"/>
    <mergeCell ref="AM458:AR458"/>
    <mergeCell ref="B459:F459"/>
    <mergeCell ref="AH478:AK478"/>
    <mergeCell ref="AM478:AR478"/>
    <mergeCell ref="B479:F479"/>
    <mergeCell ref="G479:AB479"/>
    <mergeCell ref="AC479:AR479"/>
    <mergeCell ref="AT479:AW479"/>
    <mergeCell ref="B478:F478"/>
    <mergeCell ref="G478:J478"/>
    <mergeCell ref="L478:O478"/>
    <mergeCell ref="Q478:U478"/>
    <mergeCell ref="V478:AB478"/>
    <mergeCell ref="AC478:AF478"/>
    <mergeCell ref="Y491:Y492"/>
    <mergeCell ref="Z491:AF492"/>
    <mergeCell ref="B482:F485"/>
    <mergeCell ref="H482:I482"/>
    <mergeCell ref="H483:I483"/>
    <mergeCell ref="H484:I484"/>
    <mergeCell ref="H485:I485"/>
    <mergeCell ref="B489:I490"/>
    <mergeCell ref="B480:F480"/>
    <mergeCell ref="G480:R480"/>
    <mergeCell ref="V480:AB480"/>
    <mergeCell ref="AC480:AN480"/>
    <mergeCell ref="B481:F481"/>
    <mergeCell ref="G481:K481"/>
    <mergeCell ref="L481:O481"/>
    <mergeCell ref="P481:Y481"/>
    <mergeCell ref="AB481:AF481"/>
    <mergeCell ref="AG481:AO481"/>
    <mergeCell ref="B502:AO504"/>
    <mergeCell ref="C334:I336"/>
    <mergeCell ref="J334:AH336"/>
    <mergeCell ref="AI334:AO338"/>
    <mergeCell ref="C337:I338"/>
    <mergeCell ref="J337:AH338"/>
    <mergeCell ref="C339:I339"/>
    <mergeCell ref="J339:AO339"/>
    <mergeCell ref="C340:I341"/>
    <mergeCell ref="J340:AO341"/>
    <mergeCell ref="AG491:AG492"/>
    <mergeCell ref="AH491:AN492"/>
    <mergeCell ref="AO491:AO492"/>
    <mergeCell ref="B499:B500"/>
    <mergeCell ref="C499:C500"/>
    <mergeCell ref="D499:D500"/>
    <mergeCell ref="J489:Q490"/>
    <mergeCell ref="R489:Y490"/>
    <mergeCell ref="Z489:AG490"/>
    <mergeCell ref="AH489:AO490"/>
    <mergeCell ref="B491:I492"/>
    <mergeCell ref="J491:P492"/>
    <mergeCell ref="Q491:Q492"/>
    <mergeCell ref="R491:X492"/>
    <mergeCell ref="P344:T344"/>
    <mergeCell ref="J345:AO346"/>
    <mergeCell ref="C347:I347"/>
    <mergeCell ref="J347:L347"/>
    <mergeCell ref="N347:Q347"/>
    <mergeCell ref="S347:U347"/>
    <mergeCell ref="V347:AB347"/>
    <mergeCell ref="B440:F440"/>
    <mergeCell ref="G440:R440"/>
    <mergeCell ref="V440:AB440"/>
    <mergeCell ref="AC440:AN440"/>
    <mergeCell ref="B435:F437"/>
    <mergeCell ref="H435:K435"/>
    <mergeCell ref="M435:Q435"/>
    <mergeCell ref="G436:AR437"/>
    <mergeCell ref="C425:AO425"/>
    <mergeCell ref="B427:F429"/>
    <mergeCell ref="G427:AR429"/>
    <mergeCell ref="B430:F432"/>
    <mergeCell ref="G430:AR432"/>
    <mergeCell ref="B433:F434"/>
    <mergeCell ref="G433:AR434"/>
    <mergeCell ref="AO421:AO422"/>
    <mergeCell ref="C423:M424"/>
    <mergeCell ref="G453:AR454"/>
    <mergeCell ref="B455:F457"/>
    <mergeCell ref="H455:K455"/>
    <mergeCell ref="M455:Q455"/>
    <mergeCell ref="G456:AR457"/>
    <mergeCell ref="B458:F458"/>
    <mergeCell ref="G458:J458"/>
    <mergeCell ref="L458:O458"/>
    <mergeCell ref="Q458:U458"/>
    <mergeCell ref="V458:AB458"/>
    <mergeCell ref="AG461:AO461"/>
    <mergeCell ref="B462:F465"/>
    <mergeCell ref="H462:I462"/>
    <mergeCell ref="H463:I463"/>
    <mergeCell ref="H464:I464"/>
    <mergeCell ref="H465:I465"/>
    <mergeCell ref="AT459:AW459"/>
    <mergeCell ref="B460:F460"/>
    <mergeCell ref="G460:R460"/>
    <mergeCell ref="V460:AB460"/>
    <mergeCell ref="AC460:AN460"/>
    <mergeCell ref="B461:F461"/>
    <mergeCell ref="G461:K461"/>
    <mergeCell ref="L461:O461"/>
    <mergeCell ref="P461:Y461"/>
    <mergeCell ref="AB461:AF461"/>
    <mergeCell ref="G459:AB459"/>
    <mergeCell ref="AC459:AR459"/>
  </mergeCells>
  <phoneticPr fontId="3"/>
  <dataValidations count="19">
    <dataValidation type="list" allowBlank="1" showInputMessage="1" showErrorMessage="1" sqref="AM224:AS227">
      <formula1>"GJ/kl,GJ/t,GJ/千Nm3"</formula1>
    </dataValidation>
    <dataValidation type="list" errorStyle="information" allowBlank="1" showInputMessage="1" showErrorMessage="1" error="プルダウン以外の機器については、直接入力してください。" sqref="D83 X83">
      <formula1>"ジェネリンク(冷房能力352kW未満),ジェネリンク(冷房能力352kW以上),吸収式冷温水器(冷房能力352kW未満),吸収式冷温水器(冷房能力352kW以上),　,"</formula1>
    </dataValidation>
    <dataValidation type="list" allowBlank="1" showInputMessage="1" showErrorMessage="1" sqref="D63:G63">
      <formula1>"ガスエンジン,ガスタービン,燃料電池,その他"</formula1>
    </dataValidation>
    <dataValidation type="list" allowBlank="1" showInputMessage="1" showErrorMessage="1" sqref="Q288:W288">
      <formula1>$AX$273:$BB$273</formula1>
    </dataValidation>
    <dataValidation type="list" allowBlank="1" showInputMessage="1" showErrorMessage="1" sqref="M285:M293 C501 C499 H482:I485 H442:I446 H462:I466">
      <formula1>"　,○"</formula1>
    </dataValidation>
    <dataValidation type="list" allowBlank="1" showInputMessage="1" showErrorMessage="1" sqref="X288">
      <formula1>INDIRECT($Q$288)</formula1>
    </dataValidation>
    <dataValidation type="list" allowBlank="1" showInputMessage="1" showErrorMessage="1" sqref="Q286">
      <formula1>"中圧ガス導管,高耐震ブロック,移動式ガス発生設備"</formula1>
    </dataValidation>
    <dataValidation type="list" allowBlank="1" showInputMessage="1" showErrorMessage="1" sqref="L272:V274">
      <formula1>"-,自家発電設備,ボイラ,工業炉等,冷温水機,ＧＨＰ"</formula1>
    </dataValidation>
    <dataValidation imeMode="hiragana" allowBlank="1" showInputMessage="1" showErrorMessage="1" sqref="J375 AP322:AR322 J322 J393 AP356:AR356 J356 AP339:AR339 J339"/>
    <dataValidation imeMode="off" allowBlank="1" showInputMessage="1" showErrorMessage="1" sqref="J384:J386 AP331:AR332 J402:J403 AP365:AR365 J365 J331:J332 AP348:AR349 J348:J349"/>
    <dataValidation type="list" allowBlank="1" showInputMessage="1" showErrorMessage="1" sqref="W272:Y274 AJ116 AH114 AH116 AM63:AN65 AJ114 AH112:AK113">
      <formula1>"○,×"</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X142 X140 X138">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O63:AO65">
      <formula1>"新設,増設,更新"</formula1>
    </dataValidation>
    <dataValidation type="list" allowBlank="1" showInputMessage="1" showErrorMessage="1" sqref="D64:G65">
      <formula1>"ガスエンジン,ガスタービン,燃料電池,ジェネリンク,その他"</formula1>
    </dataValidation>
    <dataValidation type="list" errorStyle="information" allowBlank="1" showInputMessage="1" showErrorMessage="1" error="プルダウン以外の機器は直接入力してください。" sqref="D116 V114 D114 V116 D112 V112">
      <formula1>"ガスヒートポンプエアコン"</formula1>
    </dataValidation>
    <dataValidation type="list" errorStyle="warning" allowBlank="1" showInputMessage="1" showErrorMessage="1" error="プルダウンにない設備は直接入力" sqref="D140 D142 D138">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B286:AM286 AL288:AM288">
      <formula1>"既,見込み"</formula1>
    </dataValidation>
    <dataValidation type="list" errorStyle="information" allowBlank="1" showInputMessage="1" showErrorMessage="1" error="プルダウン以外の機器については、直接入力してください。" sqref="X85:AC88 D85:I88">
      <formula1>"吸収式冷温水器(冷房能力352kW未満),吸収式冷温水器(冷房能力352kW以上),　,"</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9" manualBreakCount="9">
    <brk id="56" max="16383" man="1"/>
    <brk id="103" max="44" man="1"/>
    <brk id="155" max="44" man="1"/>
    <brk id="199" max="44" man="1"/>
    <brk id="267" max="44" man="1"/>
    <brk id="314" max="16383" man="1"/>
    <brk id="368" max="44" man="1"/>
    <brk id="404" max="16383" man="1"/>
    <brk id="42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AT439:AW439 AT479:AW479 AT459:AW459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election activeCell="AY21" sqref="AY21:AZ21"/>
    </sheetView>
  </sheetViews>
  <sheetFormatPr defaultRowHeight="13.5"/>
  <cols>
    <col min="1" max="1" width="2.75" style="108" customWidth="1"/>
    <col min="2" max="45" width="2.125" style="108" customWidth="1"/>
    <col min="46" max="52" width="2" style="108" customWidth="1"/>
    <col min="53" max="16384" width="9" style="108"/>
  </cols>
  <sheetData>
    <row r="1" spans="2:52">
      <c r="B1" s="108" t="s">
        <v>215</v>
      </c>
    </row>
    <row r="3" spans="2:52">
      <c r="AS3" s="109"/>
    </row>
    <row r="4" spans="2:52" s="111" customFormat="1" ht="13.5" customHeight="1">
      <c r="B4" s="1452" t="s">
        <v>216</v>
      </c>
      <c r="C4" s="1453"/>
      <c r="D4" s="1453"/>
      <c r="E4" s="1453"/>
      <c r="F4" s="1453"/>
      <c r="G4" s="1453"/>
      <c r="H4" s="1453"/>
      <c r="I4" s="1453"/>
      <c r="J4" s="1453"/>
      <c r="K4" s="1453"/>
      <c r="L4" s="1453"/>
      <c r="M4" s="1453"/>
      <c r="N4" s="1453"/>
      <c r="O4" s="1454"/>
      <c r="P4" s="110" t="s">
        <v>217</v>
      </c>
      <c r="R4" s="112"/>
      <c r="S4" s="112"/>
      <c r="T4" s="112"/>
      <c r="U4" s="112"/>
      <c r="V4" s="112"/>
      <c r="W4" s="112"/>
      <c r="X4" s="112"/>
      <c r="Y4" s="112"/>
      <c r="Z4" s="112"/>
      <c r="AA4" s="112"/>
      <c r="AB4" s="112"/>
      <c r="AC4" s="112"/>
      <c r="AD4" s="1455" t="s">
        <v>218</v>
      </c>
      <c r="AE4" s="1456"/>
      <c r="AF4" s="1456"/>
      <c r="AG4" s="1456"/>
      <c r="AH4" s="1456"/>
      <c r="AI4" s="1456"/>
      <c r="AJ4" s="1456"/>
      <c r="AK4" s="1456"/>
      <c r="AL4" s="1456"/>
      <c r="AM4" s="1456"/>
      <c r="AN4" s="1456"/>
      <c r="AO4" s="1456"/>
      <c r="AP4" s="1456"/>
      <c r="AQ4" s="1456"/>
      <c r="AR4" s="1456"/>
      <c r="AS4" s="1457"/>
    </row>
    <row r="5" spans="2:52" s="111" customFormat="1" ht="13.5" customHeight="1">
      <c r="B5" s="1458"/>
      <c r="C5" s="1459"/>
      <c r="D5" s="1462"/>
      <c r="E5" s="1462"/>
      <c r="F5" s="1462"/>
      <c r="G5" s="1462"/>
      <c r="H5" s="1462"/>
      <c r="I5" s="1462"/>
      <c r="J5" s="1462"/>
      <c r="K5" s="1462"/>
      <c r="L5" s="1464"/>
      <c r="M5" s="1459"/>
      <c r="N5" s="1466"/>
      <c r="O5" s="1467"/>
      <c r="P5" s="110" t="s">
        <v>219</v>
      </c>
      <c r="S5" s="113"/>
      <c r="T5" s="113"/>
      <c r="U5" s="113"/>
      <c r="V5" s="113"/>
      <c r="W5" s="113"/>
      <c r="X5" s="113"/>
      <c r="Y5" s="113"/>
      <c r="Z5" s="113"/>
      <c r="AA5" s="113"/>
      <c r="AB5" s="113"/>
      <c r="AC5" s="113"/>
      <c r="AD5" s="1469" t="s">
        <v>945</v>
      </c>
      <c r="AE5" s="1470"/>
      <c r="AF5" s="1470"/>
      <c r="AG5" s="1470"/>
      <c r="AH5" s="1473"/>
      <c r="AI5" s="1473"/>
      <c r="AJ5" s="1474"/>
      <c r="AK5" s="1474"/>
      <c r="AL5" s="1473"/>
      <c r="AM5" s="1473"/>
      <c r="AN5" s="1474"/>
      <c r="AO5" s="1474"/>
      <c r="AP5" s="1473"/>
      <c r="AQ5" s="1473"/>
      <c r="AR5" s="1474"/>
      <c r="AS5" s="1477"/>
    </row>
    <row r="6" spans="2:52" s="111" customFormat="1" ht="13.5" customHeight="1">
      <c r="B6" s="1460"/>
      <c r="C6" s="1461"/>
      <c r="D6" s="1463"/>
      <c r="E6" s="1463"/>
      <c r="F6" s="1463"/>
      <c r="G6" s="1463"/>
      <c r="H6" s="1463"/>
      <c r="I6" s="1463"/>
      <c r="J6" s="1463"/>
      <c r="K6" s="1463"/>
      <c r="L6" s="1465"/>
      <c r="M6" s="1461"/>
      <c r="N6" s="1468"/>
      <c r="O6" s="1464"/>
      <c r="S6" s="114"/>
      <c r="T6" s="114"/>
      <c r="U6" s="114"/>
      <c r="V6" s="114"/>
      <c r="W6" s="114"/>
      <c r="X6" s="114"/>
      <c r="Y6" s="114"/>
      <c r="Z6" s="114"/>
      <c r="AA6" s="114"/>
      <c r="AB6" s="114"/>
      <c r="AC6" s="114"/>
      <c r="AD6" s="1471"/>
      <c r="AE6" s="1472"/>
      <c r="AF6" s="1472"/>
      <c r="AG6" s="1472"/>
      <c r="AH6" s="1475"/>
      <c r="AI6" s="1475"/>
      <c r="AJ6" s="1476"/>
      <c r="AK6" s="1476"/>
      <c r="AL6" s="1475"/>
      <c r="AM6" s="1475"/>
      <c r="AN6" s="1476"/>
      <c r="AO6" s="1476"/>
      <c r="AP6" s="1475"/>
      <c r="AQ6" s="1475"/>
      <c r="AR6" s="1476"/>
      <c r="AS6" s="1478"/>
    </row>
    <row r="7" spans="2:52" s="111" customFormat="1" ht="13.5" customHeight="1">
      <c r="B7" s="115"/>
      <c r="C7" s="115"/>
      <c r="D7" s="115"/>
      <c r="E7" s="115"/>
      <c r="F7" s="115"/>
      <c r="G7" s="115"/>
      <c r="H7" s="115"/>
      <c r="I7" s="115"/>
      <c r="J7" s="115"/>
      <c r="K7" s="115"/>
      <c r="L7" s="115"/>
      <c r="M7" s="115"/>
      <c r="N7" s="115"/>
      <c r="O7" s="115"/>
      <c r="P7" s="115"/>
      <c r="Q7" s="115"/>
      <c r="R7" s="110"/>
      <c r="S7" s="114"/>
      <c r="T7" s="114"/>
      <c r="U7" s="114"/>
      <c r="V7" s="114"/>
      <c r="W7" s="114"/>
      <c r="X7" s="114"/>
      <c r="Y7" s="114"/>
      <c r="Z7" s="114"/>
      <c r="AA7" s="114"/>
      <c r="AB7" s="114"/>
      <c r="AC7" s="114"/>
      <c r="AD7" s="116"/>
      <c r="AE7" s="116"/>
      <c r="AF7" s="116"/>
      <c r="AG7" s="116"/>
      <c r="AH7" s="116"/>
      <c r="AI7" s="116"/>
      <c r="AJ7" s="116"/>
      <c r="AK7" s="117"/>
      <c r="AL7" s="116"/>
      <c r="AM7" s="116"/>
      <c r="AN7" s="116"/>
      <c r="AO7" s="117"/>
      <c r="AP7" s="116"/>
      <c r="AQ7" s="116"/>
      <c r="AR7" s="116"/>
      <c r="AS7" s="117"/>
    </row>
    <row r="8" spans="2:52" s="111" customFormat="1" ht="13.5" customHeight="1">
      <c r="B8" s="115"/>
      <c r="C8" s="115"/>
      <c r="D8" s="115"/>
      <c r="E8" s="115"/>
      <c r="F8" s="115"/>
      <c r="G8" s="115"/>
      <c r="H8" s="115"/>
      <c r="I8" s="115"/>
      <c r="J8" s="115"/>
      <c r="K8" s="115"/>
      <c r="L8" s="115"/>
      <c r="M8" s="115"/>
      <c r="N8" s="115"/>
      <c r="O8" s="115"/>
      <c r="P8" s="115"/>
      <c r="Q8" s="115"/>
      <c r="S8" s="114"/>
      <c r="T8" s="114"/>
      <c r="U8" s="114"/>
      <c r="V8" s="114"/>
      <c r="W8" s="114"/>
      <c r="X8" s="114"/>
      <c r="Y8" s="114"/>
      <c r="Z8" s="114"/>
      <c r="AA8" s="114"/>
      <c r="AB8" s="114"/>
      <c r="AC8" s="114"/>
      <c r="AD8" s="116"/>
      <c r="AE8" s="116"/>
      <c r="AF8" s="116"/>
      <c r="AG8" s="116"/>
      <c r="AH8" s="116"/>
      <c r="AI8" s="116"/>
      <c r="AJ8" s="116"/>
      <c r="AK8" s="116"/>
      <c r="AL8" s="116"/>
      <c r="AM8" s="116"/>
      <c r="AN8" s="116"/>
      <c r="AO8" s="116"/>
      <c r="AP8" s="116"/>
      <c r="AQ8" s="116"/>
      <c r="AR8" s="116"/>
      <c r="AS8" s="116"/>
    </row>
    <row r="9" spans="2:52" s="119" customFormat="1" ht="15">
      <c r="B9" s="1481" t="s">
        <v>917</v>
      </c>
      <c r="C9" s="1481"/>
      <c r="D9" s="1481"/>
      <c r="E9" s="1481"/>
      <c r="F9" s="1481"/>
      <c r="G9" s="1481"/>
      <c r="H9" s="1481"/>
      <c r="I9" s="1481"/>
      <c r="J9" s="1481"/>
      <c r="K9" s="1481"/>
      <c r="L9" s="1481"/>
      <c r="M9" s="1481"/>
      <c r="N9" s="1481"/>
      <c r="O9" s="1481"/>
      <c r="P9" s="1481"/>
      <c r="Q9" s="1481"/>
      <c r="R9" s="1481"/>
      <c r="S9" s="1481"/>
      <c r="T9" s="1481"/>
      <c r="U9" s="1481"/>
      <c r="V9" s="1481"/>
      <c r="W9" s="1481"/>
      <c r="X9" s="1481"/>
      <c r="Y9" s="1481"/>
      <c r="Z9" s="1481"/>
      <c r="AA9" s="1481"/>
      <c r="AB9" s="1481"/>
      <c r="AC9" s="1481"/>
      <c r="AD9" s="1481"/>
      <c r="AE9" s="1481"/>
      <c r="AF9" s="1481"/>
      <c r="AG9" s="1481"/>
      <c r="AH9" s="1481"/>
      <c r="AI9" s="1481"/>
      <c r="AJ9" s="1481"/>
      <c r="AK9" s="1481"/>
      <c r="AL9" s="1481"/>
      <c r="AM9" s="1481"/>
      <c r="AN9" s="1481"/>
      <c r="AO9" s="1481"/>
      <c r="AP9" s="1481"/>
      <c r="AQ9" s="1481"/>
      <c r="AR9" s="1481"/>
      <c r="AS9" s="1481"/>
      <c r="AT9" s="118"/>
      <c r="AU9" s="118"/>
      <c r="AV9" s="118"/>
      <c r="AW9" s="118"/>
      <c r="AX9" s="118"/>
      <c r="AY9" s="118"/>
      <c r="AZ9" s="118"/>
    </row>
    <row r="10" spans="2:52" s="120" customFormat="1" ht="18" customHeight="1">
      <c r="B10" s="1479" t="s">
        <v>220</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79"/>
      <c r="AH10" s="1479"/>
      <c r="AI10" s="1479"/>
      <c r="AJ10" s="1479"/>
      <c r="AK10" s="1479"/>
      <c r="AL10" s="1479"/>
      <c r="AM10" s="1479"/>
      <c r="AN10" s="1479"/>
      <c r="AO10" s="1479"/>
      <c r="AP10" s="1479"/>
      <c r="AQ10" s="1479"/>
      <c r="AR10" s="1479"/>
      <c r="AS10" s="1479"/>
    </row>
    <row r="11" spans="2:52" s="120" customFormat="1" ht="18" customHeight="1">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row>
    <row r="12" spans="2:52" s="111" customFormat="1" ht="13.5" customHeight="1">
      <c r="B12" s="111" t="s">
        <v>221</v>
      </c>
    </row>
    <row r="13" spans="2:52" s="111" customFormat="1" ht="13.5" customHeight="1">
      <c r="B13" s="111" t="s">
        <v>222</v>
      </c>
    </row>
    <row r="14" spans="2:52" s="111" customFormat="1" ht="13.5" customHeight="1"/>
    <row r="15" spans="2:52" s="111" customFormat="1" ht="13.5" customHeight="1">
      <c r="B15" s="111" t="s">
        <v>223</v>
      </c>
    </row>
    <row r="16" spans="2:52" s="111" customFormat="1" ht="13.5" customHeight="1">
      <c r="B16" s="111" t="s">
        <v>224</v>
      </c>
    </row>
    <row r="17" spans="2:45" s="111" customFormat="1" ht="13.5" customHeight="1"/>
    <row r="18" spans="2:45" s="111" customFormat="1" ht="13.5" customHeight="1">
      <c r="B18" s="1480" t="s">
        <v>225</v>
      </c>
      <c r="C18" s="1480"/>
      <c r="D18" s="1480"/>
      <c r="E18" s="1480"/>
      <c r="F18" s="1480"/>
      <c r="G18" s="1480"/>
      <c r="H18" s="1480"/>
      <c r="I18" s="1480"/>
      <c r="J18" s="1480"/>
      <c r="K18" s="1480"/>
      <c r="L18" s="1480"/>
      <c r="M18" s="1480"/>
      <c r="N18" s="1480"/>
      <c r="O18" s="1480"/>
      <c r="P18" s="1480"/>
      <c r="Q18" s="1480"/>
      <c r="R18" s="1480"/>
      <c r="S18" s="1480"/>
      <c r="T18" s="1480"/>
      <c r="U18" s="1480"/>
      <c r="V18" s="1480"/>
      <c r="W18" s="1480"/>
      <c r="X18" s="1480"/>
      <c r="Y18" s="1480"/>
      <c r="Z18" s="1480"/>
      <c r="AA18" s="1480"/>
      <c r="AB18" s="1480"/>
      <c r="AC18" s="1480"/>
      <c r="AD18" s="1480"/>
      <c r="AE18" s="1480"/>
      <c r="AF18" s="1480"/>
      <c r="AG18" s="1480"/>
      <c r="AH18" s="1480"/>
      <c r="AI18" s="1480"/>
      <c r="AJ18" s="1480"/>
      <c r="AK18" s="1480"/>
      <c r="AL18" s="1480"/>
      <c r="AM18" s="1480"/>
      <c r="AN18" s="1480"/>
      <c r="AO18" s="1480"/>
      <c r="AP18" s="1480"/>
      <c r="AQ18" s="1480"/>
      <c r="AR18" s="1480"/>
      <c r="AS18" s="1480"/>
    </row>
    <row r="19" spans="2:45" s="111" customFormat="1" ht="13.5" customHeight="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row>
    <row r="20" spans="2:45">
      <c r="B20" s="121" t="s">
        <v>226</v>
      </c>
      <c r="C20" s="111"/>
      <c r="D20" s="111"/>
      <c r="E20" s="12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row>
    <row r="21" spans="2:45" ht="13.5" customHeight="1">
      <c r="B21" s="1389" t="s">
        <v>227</v>
      </c>
      <c r="C21" s="1390"/>
      <c r="D21" s="1390"/>
      <c r="E21" s="1390"/>
      <c r="F21" s="1391"/>
      <c r="G21" s="1398"/>
      <c r="H21" s="1399"/>
      <c r="I21" s="1399"/>
      <c r="J21" s="1399"/>
      <c r="K21" s="1399"/>
      <c r="L21" s="1399"/>
      <c r="M21" s="1399"/>
      <c r="N21" s="1399"/>
      <c r="O21" s="1399"/>
      <c r="P21" s="1399"/>
      <c r="Q21" s="1399"/>
      <c r="R21" s="1399"/>
      <c r="S21" s="1399"/>
      <c r="T21" s="1399"/>
      <c r="U21" s="1399"/>
      <c r="V21" s="1399"/>
      <c r="W21" s="1399"/>
      <c r="X21" s="1399"/>
      <c r="Y21" s="1399"/>
      <c r="Z21" s="1399"/>
      <c r="AA21" s="1399"/>
      <c r="AB21" s="1399"/>
      <c r="AC21" s="1399"/>
      <c r="AD21" s="1399"/>
      <c r="AE21" s="1399"/>
      <c r="AF21" s="1399"/>
      <c r="AG21" s="1399"/>
      <c r="AH21" s="1400"/>
      <c r="AI21" s="1407" t="s">
        <v>0</v>
      </c>
      <c r="AJ21" s="1408"/>
      <c r="AK21" s="1408"/>
      <c r="AL21" s="1408"/>
      <c r="AM21" s="1408"/>
      <c r="AN21" s="1408"/>
      <c r="AO21" s="1408"/>
      <c r="AP21" s="1408"/>
      <c r="AQ21" s="1408"/>
      <c r="AR21" s="1408"/>
      <c r="AS21" s="1409"/>
    </row>
    <row r="22" spans="2:45" s="111" customFormat="1" ht="13.5" customHeight="1">
      <c r="B22" s="1392"/>
      <c r="C22" s="1393"/>
      <c r="D22" s="1393"/>
      <c r="E22" s="1393"/>
      <c r="F22" s="1394"/>
      <c r="G22" s="1401"/>
      <c r="H22" s="1402"/>
      <c r="I22" s="1402"/>
      <c r="J22" s="1402"/>
      <c r="K22" s="1402"/>
      <c r="L22" s="1402"/>
      <c r="M22" s="1402"/>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3"/>
      <c r="AI22" s="1410"/>
      <c r="AJ22" s="1411"/>
      <c r="AK22" s="1411"/>
      <c r="AL22" s="1411"/>
      <c r="AM22" s="1411"/>
      <c r="AN22" s="1411"/>
      <c r="AO22" s="1411"/>
      <c r="AP22" s="1411"/>
      <c r="AQ22" s="1411"/>
      <c r="AR22" s="1411"/>
      <c r="AS22" s="1412"/>
    </row>
    <row r="23" spans="2:45" s="111" customFormat="1" ht="13.5" customHeight="1">
      <c r="B23" s="1395"/>
      <c r="C23" s="1396"/>
      <c r="D23" s="1396"/>
      <c r="E23" s="1396"/>
      <c r="F23" s="1397"/>
      <c r="G23" s="1404"/>
      <c r="H23" s="1405"/>
      <c r="I23" s="1405"/>
      <c r="J23" s="1405"/>
      <c r="K23" s="1405"/>
      <c r="L23" s="1405"/>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6"/>
      <c r="AI23" s="1413"/>
      <c r="AJ23" s="1414"/>
      <c r="AK23" s="1414"/>
      <c r="AL23" s="1414"/>
      <c r="AM23" s="1414"/>
      <c r="AN23" s="1414"/>
      <c r="AO23" s="1414"/>
      <c r="AP23" s="1414"/>
      <c r="AQ23" s="1414"/>
      <c r="AR23" s="1414"/>
      <c r="AS23" s="1415"/>
    </row>
    <row r="24" spans="2:45" s="111" customFormat="1" ht="13.5" customHeight="1">
      <c r="B24" s="1389" t="s">
        <v>228</v>
      </c>
      <c r="C24" s="1390"/>
      <c r="D24" s="1390"/>
      <c r="E24" s="1390"/>
      <c r="F24" s="1391"/>
      <c r="G24" s="1419"/>
      <c r="H24" s="1420"/>
      <c r="I24" s="1420"/>
      <c r="J24" s="1420"/>
      <c r="K24" s="1420"/>
      <c r="L24" s="1420"/>
      <c r="M24" s="1420"/>
      <c r="N24" s="1420"/>
      <c r="O24" s="1420"/>
      <c r="P24" s="1420"/>
      <c r="Q24" s="1420"/>
      <c r="R24" s="1420"/>
      <c r="S24" s="1420"/>
      <c r="T24" s="1420"/>
      <c r="U24" s="1420"/>
      <c r="V24" s="1420"/>
      <c r="W24" s="1420"/>
      <c r="X24" s="1420"/>
      <c r="Y24" s="1420"/>
      <c r="Z24" s="1420"/>
      <c r="AA24" s="1420"/>
      <c r="AB24" s="1420"/>
      <c r="AC24" s="1420"/>
      <c r="AD24" s="1420"/>
      <c r="AE24" s="1420"/>
      <c r="AF24" s="1420"/>
      <c r="AG24" s="1420"/>
      <c r="AH24" s="1421"/>
      <c r="AI24" s="1413"/>
      <c r="AJ24" s="1414"/>
      <c r="AK24" s="1414"/>
      <c r="AL24" s="1414"/>
      <c r="AM24" s="1414"/>
      <c r="AN24" s="1414"/>
      <c r="AO24" s="1414"/>
      <c r="AP24" s="1414"/>
      <c r="AQ24" s="1414"/>
      <c r="AR24" s="1414"/>
      <c r="AS24" s="1415"/>
    </row>
    <row r="25" spans="2:45" s="111" customFormat="1" ht="13.5" customHeight="1">
      <c r="B25" s="1392"/>
      <c r="C25" s="1393"/>
      <c r="D25" s="1393"/>
      <c r="E25" s="1393"/>
      <c r="F25" s="1394"/>
      <c r="G25" s="1422"/>
      <c r="H25" s="1423"/>
      <c r="I25" s="1423"/>
      <c r="J25" s="1423"/>
      <c r="K25" s="1423"/>
      <c r="L25" s="1423"/>
      <c r="M25" s="1423"/>
      <c r="N25" s="1423"/>
      <c r="O25" s="1423"/>
      <c r="P25" s="1423"/>
      <c r="Q25" s="1423"/>
      <c r="R25" s="1423"/>
      <c r="S25" s="1423"/>
      <c r="T25" s="1423"/>
      <c r="U25" s="1423"/>
      <c r="V25" s="1423"/>
      <c r="W25" s="1423"/>
      <c r="X25" s="1423"/>
      <c r="Y25" s="1423"/>
      <c r="Z25" s="1423"/>
      <c r="AA25" s="1423"/>
      <c r="AB25" s="1423"/>
      <c r="AC25" s="1423"/>
      <c r="AD25" s="1423"/>
      <c r="AE25" s="1423"/>
      <c r="AF25" s="1423"/>
      <c r="AG25" s="1423"/>
      <c r="AH25" s="1424"/>
      <c r="AI25" s="1413"/>
      <c r="AJ25" s="1414"/>
      <c r="AK25" s="1414"/>
      <c r="AL25" s="1414"/>
      <c r="AM25" s="1414"/>
      <c r="AN25" s="1414"/>
      <c r="AO25" s="1414"/>
      <c r="AP25" s="1414"/>
      <c r="AQ25" s="1414"/>
      <c r="AR25" s="1414"/>
      <c r="AS25" s="1415"/>
    </row>
    <row r="26" spans="2:45" s="111" customFormat="1" ht="13.5" customHeight="1">
      <c r="B26" s="1395"/>
      <c r="C26" s="1396"/>
      <c r="D26" s="1396"/>
      <c r="E26" s="1396"/>
      <c r="F26" s="1397"/>
      <c r="G26" s="1425"/>
      <c r="H26" s="1426"/>
      <c r="I26" s="1426"/>
      <c r="J26" s="1426"/>
      <c r="K26" s="1426"/>
      <c r="L26" s="1426"/>
      <c r="M26" s="1426"/>
      <c r="N26" s="1426"/>
      <c r="O26" s="1426"/>
      <c r="P26" s="1426"/>
      <c r="Q26" s="1426"/>
      <c r="R26" s="1426"/>
      <c r="S26" s="1426"/>
      <c r="T26" s="1426"/>
      <c r="U26" s="1426"/>
      <c r="V26" s="1426"/>
      <c r="W26" s="1426"/>
      <c r="X26" s="1426"/>
      <c r="Y26" s="1426"/>
      <c r="Z26" s="1426"/>
      <c r="AA26" s="1426"/>
      <c r="AB26" s="1426"/>
      <c r="AC26" s="1426"/>
      <c r="AD26" s="1426"/>
      <c r="AE26" s="1426"/>
      <c r="AF26" s="1426"/>
      <c r="AG26" s="1426"/>
      <c r="AH26" s="1427"/>
      <c r="AI26" s="1413"/>
      <c r="AJ26" s="1414"/>
      <c r="AK26" s="1414"/>
      <c r="AL26" s="1414"/>
      <c r="AM26" s="1414"/>
      <c r="AN26" s="1414"/>
      <c r="AO26" s="1414"/>
      <c r="AP26" s="1414"/>
      <c r="AQ26" s="1414"/>
      <c r="AR26" s="1414"/>
      <c r="AS26" s="1415"/>
    </row>
    <row r="27" spans="2:45" s="111" customFormat="1" ht="13.5" customHeight="1">
      <c r="B27" s="668" t="s">
        <v>702</v>
      </c>
      <c r="C27" s="669"/>
      <c r="D27" s="669"/>
      <c r="E27" s="669"/>
      <c r="F27" s="670"/>
      <c r="G27" s="253"/>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5"/>
      <c r="AI27" s="1413"/>
      <c r="AJ27" s="1414"/>
      <c r="AK27" s="1414"/>
      <c r="AL27" s="1414"/>
      <c r="AM27" s="1414"/>
      <c r="AN27" s="1414"/>
      <c r="AO27" s="1414"/>
      <c r="AP27" s="1414"/>
      <c r="AQ27" s="1414"/>
      <c r="AR27" s="1414"/>
      <c r="AS27" s="1415"/>
    </row>
    <row r="28" spans="2:45" s="111" customFormat="1" ht="13.5" customHeight="1">
      <c r="B28" s="626"/>
      <c r="C28" s="627"/>
      <c r="D28" s="627"/>
      <c r="E28" s="627"/>
      <c r="F28" s="628"/>
      <c r="G28" s="253"/>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5"/>
      <c r="AI28" s="1413"/>
      <c r="AJ28" s="1414"/>
      <c r="AK28" s="1414"/>
      <c r="AL28" s="1414"/>
      <c r="AM28" s="1414"/>
      <c r="AN28" s="1414"/>
      <c r="AO28" s="1414"/>
      <c r="AP28" s="1414"/>
      <c r="AQ28" s="1414"/>
      <c r="AR28" s="1414"/>
      <c r="AS28" s="1415"/>
    </row>
    <row r="29" spans="2:45" s="111" customFormat="1" ht="13.5" customHeight="1">
      <c r="B29" s="1428" t="s">
        <v>229</v>
      </c>
      <c r="C29" s="1429"/>
      <c r="D29" s="1429"/>
      <c r="E29" s="1429"/>
      <c r="F29" s="1430"/>
      <c r="G29" s="1428" t="s">
        <v>230</v>
      </c>
      <c r="H29" s="1429"/>
      <c r="I29" s="1430"/>
      <c r="J29" s="1437"/>
      <c r="K29" s="1438"/>
      <c r="L29" s="1438"/>
      <c r="M29" s="1438" t="s">
        <v>231</v>
      </c>
      <c r="N29" s="1438"/>
      <c r="O29" s="1438"/>
      <c r="P29" s="1438"/>
      <c r="Q29" s="1441"/>
      <c r="R29" s="1443"/>
      <c r="S29" s="1444"/>
      <c r="T29" s="1444"/>
      <c r="U29" s="1444"/>
      <c r="V29" s="1444"/>
      <c r="W29" s="1444"/>
      <c r="X29" s="1444"/>
      <c r="Y29" s="1444"/>
      <c r="Z29" s="1444"/>
      <c r="AA29" s="1444"/>
      <c r="AB29" s="1444"/>
      <c r="AC29" s="1444"/>
      <c r="AD29" s="1444"/>
      <c r="AE29" s="1444"/>
      <c r="AF29" s="1444"/>
      <c r="AG29" s="1444"/>
      <c r="AH29" s="1445"/>
      <c r="AI29" s="1413"/>
      <c r="AJ29" s="1414"/>
      <c r="AK29" s="1414"/>
      <c r="AL29" s="1414"/>
      <c r="AM29" s="1414"/>
      <c r="AN29" s="1414"/>
      <c r="AO29" s="1414"/>
      <c r="AP29" s="1414"/>
      <c r="AQ29" s="1414"/>
      <c r="AR29" s="1414"/>
      <c r="AS29" s="1415"/>
    </row>
    <row r="30" spans="2:45" s="111" customFormat="1" ht="13.5" customHeight="1">
      <c r="B30" s="1431"/>
      <c r="C30" s="1432"/>
      <c r="D30" s="1432"/>
      <c r="E30" s="1432"/>
      <c r="F30" s="1433"/>
      <c r="G30" s="1449" t="s">
        <v>232</v>
      </c>
      <c r="H30" s="1450"/>
      <c r="I30" s="1451"/>
      <c r="J30" s="1439"/>
      <c r="K30" s="1440"/>
      <c r="L30" s="1440"/>
      <c r="M30" s="1440"/>
      <c r="N30" s="1440"/>
      <c r="O30" s="1440"/>
      <c r="P30" s="1440"/>
      <c r="Q30" s="1442"/>
      <c r="R30" s="1446"/>
      <c r="S30" s="1447"/>
      <c r="T30" s="1447"/>
      <c r="U30" s="1447"/>
      <c r="V30" s="1447"/>
      <c r="W30" s="1447"/>
      <c r="X30" s="1447"/>
      <c r="Y30" s="1447"/>
      <c r="Z30" s="1447"/>
      <c r="AA30" s="1447"/>
      <c r="AB30" s="1447"/>
      <c r="AC30" s="1447"/>
      <c r="AD30" s="1447"/>
      <c r="AE30" s="1447"/>
      <c r="AF30" s="1447"/>
      <c r="AG30" s="1447"/>
      <c r="AH30" s="1448"/>
      <c r="AI30" s="1413"/>
      <c r="AJ30" s="1414"/>
      <c r="AK30" s="1414"/>
      <c r="AL30" s="1414"/>
      <c r="AM30" s="1414"/>
      <c r="AN30" s="1414"/>
      <c r="AO30" s="1414"/>
      <c r="AP30" s="1414"/>
      <c r="AQ30" s="1414"/>
      <c r="AR30" s="1414"/>
      <c r="AS30" s="1415"/>
    </row>
    <row r="31" spans="2:45" s="111" customFormat="1" ht="13.5" customHeight="1">
      <c r="B31" s="1431"/>
      <c r="C31" s="1432"/>
      <c r="D31" s="1432"/>
      <c r="E31" s="1432"/>
      <c r="F31" s="1433"/>
      <c r="G31" s="1419"/>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20"/>
      <c r="AG31" s="1420"/>
      <c r="AH31" s="1421"/>
      <c r="AI31" s="1413"/>
      <c r="AJ31" s="1414"/>
      <c r="AK31" s="1414"/>
      <c r="AL31" s="1414"/>
      <c r="AM31" s="1414"/>
      <c r="AN31" s="1414"/>
      <c r="AO31" s="1414"/>
      <c r="AP31" s="1414"/>
      <c r="AQ31" s="1414"/>
      <c r="AR31" s="1414"/>
      <c r="AS31" s="1415"/>
    </row>
    <row r="32" spans="2:45" s="111" customFormat="1" ht="13.5" customHeight="1">
      <c r="B32" s="1431"/>
      <c r="C32" s="1432"/>
      <c r="D32" s="1432"/>
      <c r="E32" s="1432"/>
      <c r="F32" s="1433"/>
      <c r="G32" s="1425"/>
      <c r="H32" s="1426"/>
      <c r="I32" s="1426"/>
      <c r="J32" s="1426"/>
      <c r="K32" s="1426"/>
      <c r="L32" s="1426"/>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7"/>
      <c r="AI32" s="1413"/>
      <c r="AJ32" s="1414"/>
      <c r="AK32" s="1414"/>
      <c r="AL32" s="1414"/>
      <c r="AM32" s="1414"/>
      <c r="AN32" s="1414"/>
      <c r="AO32" s="1414"/>
      <c r="AP32" s="1414"/>
      <c r="AQ32" s="1414"/>
      <c r="AR32" s="1414"/>
      <c r="AS32" s="1415"/>
    </row>
    <row r="33" spans="2:45" s="111" customFormat="1" ht="13.5" customHeight="1">
      <c r="B33" s="1431"/>
      <c r="C33" s="1432"/>
      <c r="D33" s="1432"/>
      <c r="E33" s="1432"/>
      <c r="F33" s="1433"/>
      <c r="G33" s="1422"/>
      <c r="H33" s="1423"/>
      <c r="I33" s="1423"/>
      <c r="J33" s="1423"/>
      <c r="K33" s="1423"/>
      <c r="L33" s="1423"/>
      <c r="M33" s="1423"/>
      <c r="N33" s="1423"/>
      <c r="O33" s="1423"/>
      <c r="P33" s="1423"/>
      <c r="Q33" s="1423"/>
      <c r="R33" s="1423"/>
      <c r="S33" s="1423"/>
      <c r="T33" s="1423"/>
      <c r="U33" s="1423"/>
      <c r="V33" s="1423"/>
      <c r="W33" s="1423"/>
      <c r="X33" s="1423"/>
      <c r="Y33" s="1423"/>
      <c r="Z33" s="1423"/>
      <c r="AA33" s="1423"/>
      <c r="AB33" s="1423"/>
      <c r="AC33" s="1423"/>
      <c r="AD33" s="1423"/>
      <c r="AE33" s="1423"/>
      <c r="AF33" s="1423"/>
      <c r="AG33" s="1423"/>
      <c r="AH33" s="1424"/>
      <c r="AI33" s="1413"/>
      <c r="AJ33" s="1414"/>
      <c r="AK33" s="1414"/>
      <c r="AL33" s="1414"/>
      <c r="AM33" s="1414"/>
      <c r="AN33" s="1414"/>
      <c r="AO33" s="1414"/>
      <c r="AP33" s="1414"/>
      <c r="AQ33" s="1414"/>
      <c r="AR33" s="1414"/>
      <c r="AS33" s="1415"/>
    </row>
    <row r="34" spans="2:45" s="111" customFormat="1" ht="13.5" customHeight="1">
      <c r="B34" s="1434"/>
      <c r="C34" s="1435"/>
      <c r="D34" s="1435"/>
      <c r="E34" s="1435"/>
      <c r="F34" s="1436"/>
      <c r="G34" s="1425"/>
      <c r="H34" s="1426"/>
      <c r="I34" s="1426"/>
      <c r="J34" s="1426"/>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7"/>
      <c r="AI34" s="1416"/>
      <c r="AJ34" s="1417"/>
      <c r="AK34" s="1417"/>
      <c r="AL34" s="1417"/>
      <c r="AM34" s="1417"/>
      <c r="AN34" s="1417"/>
      <c r="AO34" s="1417"/>
      <c r="AP34" s="1417"/>
      <c r="AQ34" s="1417"/>
      <c r="AR34" s="1417"/>
      <c r="AS34" s="1418"/>
    </row>
    <row r="35" spans="2:45" s="111" customFormat="1" ht="13.5" customHeight="1">
      <c r="B35" s="122" t="s">
        <v>233</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row>
    <row r="37" spans="2:45">
      <c r="B37" s="108" t="s">
        <v>234</v>
      </c>
    </row>
    <row r="38" spans="2:45">
      <c r="B38" s="1380"/>
      <c r="C38" s="1381"/>
      <c r="D38" s="1381"/>
      <c r="E38" s="1381"/>
      <c r="F38" s="1381"/>
      <c r="G38" s="1381"/>
      <c r="H38" s="1381"/>
      <c r="I38" s="1381"/>
      <c r="J38" s="1381"/>
      <c r="K38" s="1381"/>
      <c r="L38" s="1381"/>
      <c r="M38" s="1381"/>
      <c r="N38" s="1381"/>
      <c r="O38" s="1381"/>
      <c r="P38" s="1381"/>
      <c r="Q38" s="1381"/>
      <c r="R38" s="1381"/>
      <c r="S38" s="1381"/>
      <c r="T38" s="1381"/>
      <c r="U38" s="1381"/>
      <c r="V38" s="1381"/>
      <c r="W38" s="1381"/>
      <c r="X38" s="1381"/>
      <c r="Y38" s="1381"/>
      <c r="Z38" s="1381"/>
      <c r="AA38" s="1381"/>
      <c r="AB38" s="1381"/>
      <c r="AC38" s="1381"/>
      <c r="AD38" s="1381"/>
      <c r="AE38" s="1381"/>
      <c r="AF38" s="1381"/>
      <c r="AG38" s="1381"/>
      <c r="AH38" s="1381"/>
      <c r="AI38" s="1381"/>
      <c r="AJ38" s="1381"/>
      <c r="AK38" s="1381"/>
      <c r="AL38" s="1381"/>
      <c r="AM38" s="1381"/>
      <c r="AN38" s="1381"/>
      <c r="AO38" s="1381"/>
      <c r="AP38" s="1381"/>
      <c r="AQ38" s="1381"/>
      <c r="AR38" s="1381"/>
      <c r="AS38" s="1382"/>
    </row>
    <row r="39" spans="2:45">
      <c r="B39" s="1383"/>
      <c r="C39" s="1384"/>
      <c r="D39" s="1384"/>
      <c r="E39" s="1384"/>
      <c r="F39" s="1384"/>
      <c r="G39" s="1384"/>
      <c r="H39" s="1384"/>
      <c r="I39" s="1384"/>
      <c r="J39" s="1384"/>
      <c r="K39" s="1384"/>
      <c r="L39" s="1384"/>
      <c r="M39" s="1384"/>
      <c r="N39" s="1384"/>
      <c r="O39" s="1384"/>
      <c r="P39" s="1384"/>
      <c r="Q39" s="1384"/>
      <c r="R39" s="1384"/>
      <c r="S39" s="1384"/>
      <c r="T39" s="1384"/>
      <c r="U39" s="1384"/>
      <c r="V39" s="1384"/>
      <c r="W39" s="1384"/>
      <c r="X39" s="1384"/>
      <c r="Y39" s="1384"/>
      <c r="Z39" s="1384"/>
      <c r="AA39" s="1384"/>
      <c r="AB39" s="1384"/>
      <c r="AC39" s="1384"/>
      <c r="AD39" s="1384"/>
      <c r="AE39" s="1384"/>
      <c r="AF39" s="1384"/>
      <c r="AG39" s="1384"/>
      <c r="AH39" s="1384"/>
      <c r="AI39" s="1384"/>
      <c r="AJ39" s="1384"/>
      <c r="AK39" s="1384"/>
      <c r="AL39" s="1384"/>
      <c r="AM39" s="1384"/>
      <c r="AN39" s="1384"/>
      <c r="AO39" s="1384"/>
      <c r="AP39" s="1384"/>
      <c r="AQ39" s="1384"/>
      <c r="AR39" s="1384"/>
      <c r="AS39" s="1385"/>
    </row>
    <row r="40" spans="2:45">
      <c r="B40" s="1383"/>
      <c r="C40" s="1384"/>
      <c r="D40" s="1384"/>
      <c r="E40" s="1384"/>
      <c r="F40" s="1384"/>
      <c r="G40" s="1384"/>
      <c r="H40" s="1384"/>
      <c r="I40" s="1384"/>
      <c r="J40" s="1384"/>
      <c r="K40" s="1384"/>
      <c r="L40" s="1384"/>
      <c r="M40" s="1384"/>
      <c r="N40" s="1384"/>
      <c r="O40" s="1384"/>
      <c r="P40" s="1384"/>
      <c r="Q40" s="1384"/>
      <c r="R40" s="1384"/>
      <c r="S40" s="1384"/>
      <c r="T40" s="1384"/>
      <c r="U40" s="1384"/>
      <c r="V40" s="1384"/>
      <c r="W40" s="1384"/>
      <c r="X40" s="1384"/>
      <c r="Y40" s="1384"/>
      <c r="Z40" s="1384"/>
      <c r="AA40" s="1384"/>
      <c r="AB40" s="1384"/>
      <c r="AC40" s="1384"/>
      <c r="AD40" s="1384"/>
      <c r="AE40" s="1384"/>
      <c r="AF40" s="1384"/>
      <c r="AG40" s="1384"/>
      <c r="AH40" s="1384"/>
      <c r="AI40" s="1384"/>
      <c r="AJ40" s="1384"/>
      <c r="AK40" s="1384"/>
      <c r="AL40" s="1384"/>
      <c r="AM40" s="1384"/>
      <c r="AN40" s="1384"/>
      <c r="AO40" s="1384"/>
      <c r="AP40" s="1384"/>
      <c r="AQ40" s="1384"/>
      <c r="AR40" s="1384"/>
      <c r="AS40" s="1385"/>
    </row>
    <row r="41" spans="2:45">
      <c r="B41" s="1383"/>
      <c r="C41" s="1384"/>
      <c r="D41" s="1384"/>
      <c r="E41" s="1384"/>
      <c r="F41" s="1384"/>
      <c r="G41" s="1384"/>
      <c r="H41" s="1384"/>
      <c r="I41" s="1384"/>
      <c r="J41" s="1384"/>
      <c r="K41" s="1384"/>
      <c r="L41" s="1384"/>
      <c r="M41" s="1384"/>
      <c r="N41" s="1384"/>
      <c r="O41" s="1384"/>
      <c r="P41" s="1384"/>
      <c r="Q41" s="1384"/>
      <c r="R41" s="1384"/>
      <c r="S41" s="1384"/>
      <c r="T41" s="1384"/>
      <c r="U41" s="1384"/>
      <c r="V41" s="1384"/>
      <c r="W41" s="1384"/>
      <c r="X41" s="1384"/>
      <c r="Y41" s="1384"/>
      <c r="Z41" s="1384"/>
      <c r="AA41" s="1384"/>
      <c r="AB41" s="1384"/>
      <c r="AC41" s="1384"/>
      <c r="AD41" s="1384"/>
      <c r="AE41" s="1384"/>
      <c r="AF41" s="1384"/>
      <c r="AG41" s="1384"/>
      <c r="AH41" s="1384"/>
      <c r="AI41" s="1384"/>
      <c r="AJ41" s="1384"/>
      <c r="AK41" s="1384"/>
      <c r="AL41" s="1384"/>
      <c r="AM41" s="1384"/>
      <c r="AN41" s="1384"/>
      <c r="AO41" s="1384"/>
      <c r="AP41" s="1384"/>
      <c r="AQ41" s="1384"/>
      <c r="AR41" s="1384"/>
      <c r="AS41" s="1385"/>
    </row>
    <row r="42" spans="2:45">
      <c r="B42" s="1383"/>
      <c r="C42" s="1384"/>
      <c r="D42" s="1384"/>
      <c r="E42" s="1384"/>
      <c r="F42" s="1384"/>
      <c r="G42" s="1384"/>
      <c r="H42" s="1384"/>
      <c r="I42" s="1384"/>
      <c r="J42" s="1384"/>
      <c r="K42" s="1384"/>
      <c r="L42" s="1384"/>
      <c r="M42" s="1384"/>
      <c r="N42" s="1384"/>
      <c r="O42" s="1384"/>
      <c r="P42" s="1384"/>
      <c r="Q42" s="1384"/>
      <c r="R42" s="1384"/>
      <c r="S42" s="1384"/>
      <c r="T42" s="1384"/>
      <c r="U42" s="1384"/>
      <c r="V42" s="1384"/>
      <c r="W42" s="1384"/>
      <c r="X42" s="1384"/>
      <c r="Y42" s="1384"/>
      <c r="Z42" s="1384"/>
      <c r="AA42" s="1384"/>
      <c r="AB42" s="1384"/>
      <c r="AC42" s="1384"/>
      <c r="AD42" s="1384"/>
      <c r="AE42" s="1384"/>
      <c r="AF42" s="1384"/>
      <c r="AG42" s="1384"/>
      <c r="AH42" s="1384"/>
      <c r="AI42" s="1384"/>
      <c r="AJ42" s="1384"/>
      <c r="AK42" s="1384"/>
      <c r="AL42" s="1384"/>
      <c r="AM42" s="1384"/>
      <c r="AN42" s="1384"/>
      <c r="AO42" s="1384"/>
      <c r="AP42" s="1384"/>
      <c r="AQ42" s="1384"/>
      <c r="AR42" s="1384"/>
      <c r="AS42" s="1385"/>
    </row>
    <row r="43" spans="2:45">
      <c r="B43" s="1383"/>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c r="AD43" s="1384"/>
      <c r="AE43" s="1384"/>
      <c r="AF43" s="1384"/>
      <c r="AG43" s="1384"/>
      <c r="AH43" s="1384"/>
      <c r="AI43" s="1384"/>
      <c r="AJ43" s="1384"/>
      <c r="AK43" s="1384"/>
      <c r="AL43" s="1384"/>
      <c r="AM43" s="1384"/>
      <c r="AN43" s="1384"/>
      <c r="AO43" s="1384"/>
      <c r="AP43" s="1384"/>
      <c r="AQ43" s="1384"/>
      <c r="AR43" s="1384"/>
      <c r="AS43" s="1385"/>
    </row>
    <row r="44" spans="2:45">
      <c r="B44" s="1383"/>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c r="AD44" s="1384"/>
      <c r="AE44" s="1384"/>
      <c r="AF44" s="1384"/>
      <c r="AG44" s="1384"/>
      <c r="AH44" s="1384"/>
      <c r="AI44" s="1384"/>
      <c r="AJ44" s="1384"/>
      <c r="AK44" s="1384"/>
      <c r="AL44" s="1384"/>
      <c r="AM44" s="1384"/>
      <c r="AN44" s="1384"/>
      <c r="AO44" s="1384"/>
      <c r="AP44" s="1384"/>
      <c r="AQ44" s="1384"/>
      <c r="AR44" s="1384"/>
      <c r="AS44" s="1385"/>
    </row>
    <row r="45" spans="2:45">
      <c r="B45" s="1383"/>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c r="AI45" s="1384"/>
      <c r="AJ45" s="1384"/>
      <c r="AK45" s="1384"/>
      <c r="AL45" s="1384"/>
      <c r="AM45" s="1384"/>
      <c r="AN45" s="1384"/>
      <c r="AO45" s="1384"/>
      <c r="AP45" s="1384"/>
      <c r="AQ45" s="1384"/>
      <c r="AR45" s="1384"/>
      <c r="AS45" s="1385"/>
    </row>
    <row r="46" spans="2:45">
      <c r="B46" s="1383"/>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c r="AD46" s="1384"/>
      <c r="AE46" s="1384"/>
      <c r="AF46" s="1384"/>
      <c r="AG46" s="1384"/>
      <c r="AH46" s="1384"/>
      <c r="AI46" s="1384"/>
      <c r="AJ46" s="1384"/>
      <c r="AK46" s="1384"/>
      <c r="AL46" s="1384"/>
      <c r="AM46" s="1384"/>
      <c r="AN46" s="1384"/>
      <c r="AO46" s="1384"/>
      <c r="AP46" s="1384"/>
      <c r="AQ46" s="1384"/>
      <c r="AR46" s="1384"/>
      <c r="AS46" s="1385"/>
    </row>
    <row r="47" spans="2:45">
      <c r="B47" s="1383"/>
      <c r="C47" s="1384"/>
      <c r="D47" s="1384"/>
      <c r="E47" s="1384"/>
      <c r="F47" s="1384"/>
      <c r="G47" s="1384"/>
      <c r="H47" s="1384"/>
      <c r="I47" s="1384"/>
      <c r="J47" s="1384"/>
      <c r="K47" s="1384"/>
      <c r="L47" s="1384"/>
      <c r="M47" s="1384"/>
      <c r="N47" s="1384"/>
      <c r="O47" s="1384"/>
      <c r="P47" s="1384"/>
      <c r="Q47" s="1384"/>
      <c r="R47" s="1384"/>
      <c r="S47" s="1384"/>
      <c r="T47" s="1384"/>
      <c r="U47" s="1384"/>
      <c r="V47" s="1384"/>
      <c r="W47" s="1384"/>
      <c r="X47" s="1384"/>
      <c r="Y47" s="1384"/>
      <c r="Z47" s="1384"/>
      <c r="AA47" s="1384"/>
      <c r="AB47" s="1384"/>
      <c r="AC47" s="1384"/>
      <c r="AD47" s="1384"/>
      <c r="AE47" s="1384"/>
      <c r="AF47" s="1384"/>
      <c r="AG47" s="1384"/>
      <c r="AH47" s="1384"/>
      <c r="AI47" s="1384"/>
      <c r="AJ47" s="1384"/>
      <c r="AK47" s="1384"/>
      <c r="AL47" s="1384"/>
      <c r="AM47" s="1384"/>
      <c r="AN47" s="1384"/>
      <c r="AO47" s="1384"/>
      <c r="AP47" s="1384"/>
      <c r="AQ47" s="1384"/>
      <c r="AR47" s="1384"/>
      <c r="AS47" s="1385"/>
    </row>
    <row r="48" spans="2:45">
      <c r="B48" s="1383"/>
      <c r="C48" s="1384"/>
      <c r="D48" s="1384"/>
      <c r="E48" s="1384"/>
      <c r="F48" s="1384"/>
      <c r="G48" s="1384"/>
      <c r="H48" s="1384"/>
      <c r="I48" s="1384"/>
      <c r="J48" s="1384"/>
      <c r="K48" s="1384"/>
      <c r="L48" s="1384"/>
      <c r="M48" s="1384"/>
      <c r="N48" s="1384"/>
      <c r="O48" s="1384"/>
      <c r="P48" s="1384"/>
      <c r="Q48" s="1384"/>
      <c r="R48" s="1384"/>
      <c r="S48" s="1384"/>
      <c r="T48" s="1384"/>
      <c r="U48" s="1384"/>
      <c r="V48" s="1384"/>
      <c r="W48" s="1384"/>
      <c r="X48" s="1384"/>
      <c r="Y48" s="1384"/>
      <c r="Z48" s="1384"/>
      <c r="AA48" s="1384"/>
      <c r="AB48" s="1384"/>
      <c r="AC48" s="1384"/>
      <c r="AD48" s="1384"/>
      <c r="AE48" s="1384"/>
      <c r="AF48" s="1384"/>
      <c r="AG48" s="1384"/>
      <c r="AH48" s="1384"/>
      <c r="AI48" s="1384"/>
      <c r="AJ48" s="1384"/>
      <c r="AK48" s="1384"/>
      <c r="AL48" s="1384"/>
      <c r="AM48" s="1384"/>
      <c r="AN48" s="1384"/>
      <c r="AO48" s="1384"/>
      <c r="AP48" s="1384"/>
      <c r="AQ48" s="1384"/>
      <c r="AR48" s="1384"/>
      <c r="AS48" s="1385"/>
    </row>
    <row r="49" spans="2:45">
      <c r="B49" s="1383"/>
      <c r="C49" s="1384"/>
      <c r="D49" s="1384"/>
      <c r="E49" s="1384"/>
      <c r="F49" s="1384"/>
      <c r="G49" s="1384"/>
      <c r="H49" s="1384"/>
      <c r="I49" s="1384"/>
      <c r="J49" s="1384"/>
      <c r="K49" s="1384"/>
      <c r="L49" s="1384"/>
      <c r="M49" s="1384"/>
      <c r="N49" s="1384"/>
      <c r="O49" s="1384"/>
      <c r="P49" s="1384"/>
      <c r="Q49" s="1384"/>
      <c r="R49" s="1384"/>
      <c r="S49" s="1384"/>
      <c r="T49" s="1384"/>
      <c r="U49" s="1384"/>
      <c r="V49" s="1384"/>
      <c r="W49" s="1384"/>
      <c r="X49" s="1384"/>
      <c r="Y49" s="1384"/>
      <c r="Z49" s="1384"/>
      <c r="AA49" s="1384"/>
      <c r="AB49" s="1384"/>
      <c r="AC49" s="1384"/>
      <c r="AD49" s="1384"/>
      <c r="AE49" s="1384"/>
      <c r="AF49" s="1384"/>
      <c r="AG49" s="1384"/>
      <c r="AH49" s="1384"/>
      <c r="AI49" s="1384"/>
      <c r="AJ49" s="1384"/>
      <c r="AK49" s="1384"/>
      <c r="AL49" s="1384"/>
      <c r="AM49" s="1384"/>
      <c r="AN49" s="1384"/>
      <c r="AO49" s="1384"/>
      <c r="AP49" s="1384"/>
      <c r="AQ49" s="1384"/>
      <c r="AR49" s="1384"/>
      <c r="AS49" s="1385"/>
    </row>
    <row r="50" spans="2:45">
      <c r="B50" s="1383"/>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c r="AD50" s="1384"/>
      <c r="AE50" s="1384"/>
      <c r="AF50" s="1384"/>
      <c r="AG50" s="1384"/>
      <c r="AH50" s="1384"/>
      <c r="AI50" s="1384"/>
      <c r="AJ50" s="1384"/>
      <c r="AK50" s="1384"/>
      <c r="AL50" s="1384"/>
      <c r="AM50" s="1384"/>
      <c r="AN50" s="1384"/>
      <c r="AO50" s="1384"/>
      <c r="AP50" s="1384"/>
      <c r="AQ50" s="1384"/>
      <c r="AR50" s="1384"/>
      <c r="AS50" s="1385"/>
    </row>
    <row r="51" spans="2:45">
      <c r="B51" s="1383"/>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c r="AD51" s="1384"/>
      <c r="AE51" s="1384"/>
      <c r="AF51" s="1384"/>
      <c r="AG51" s="1384"/>
      <c r="AH51" s="1384"/>
      <c r="AI51" s="1384"/>
      <c r="AJ51" s="1384"/>
      <c r="AK51" s="1384"/>
      <c r="AL51" s="1384"/>
      <c r="AM51" s="1384"/>
      <c r="AN51" s="1384"/>
      <c r="AO51" s="1384"/>
      <c r="AP51" s="1384"/>
      <c r="AQ51" s="1384"/>
      <c r="AR51" s="1384"/>
      <c r="AS51" s="1385"/>
    </row>
    <row r="52" spans="2:45">
      <c r="B52" s="1383"/>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c r="AD52" s="1384"/>
      <c r="AE52" s="1384"/>
      <c r="AF52" s="1384"/>
      <c r="AG52" s="1384"/>
      <c r="AH52" s="1384"/>
      <c r="AI52" s="1384"/>
      <c r="AJ52" s="1384"/>
      <c r="AK52" s="1384"/>
      <c r="AL52" s="1384"/>
      <c r="AM52" s="1384"/>
      <c r="AN52" s="1384"/>
      <c r="AO52" s="1384"/>
      <c r="AP52" s="1384"/>
      <c r="AQ52" s="1384"/>
      <c r="AR52" s="1384"/>
      <c r="AS52" s="1385"/>
    </row>
    <row r="53" spans="2:45">
      <c r="B53" s="1383"/>
      <c r="C53" s="1384"/>
      <c r="D53" s="1384"/>
      <c r="E53" s="1384"/>
      <c r="F53" s="1384"/>
      <c r="G53" s="1384"/>
      <c r="H53" s="1384"/>
      <c r="I53" s="1384"/>
      <c r="J53" s="1384"/>
      <c r="K53" s="1384"/>
      <c r="L53" s="1384"/>
      <c r="M53" s="1384"/>
      <c r="N53" s="1384"/>
      <c r="O53" s="1384"/>
      <c r="P53" s="1384"/>
      <c r="Q53" s="1384"/>
      <c r="R53" s="1384"/>
      <c r="S53" s="1384"/>
      <c r="T53" s="1384"/>
      <c r="U53" s="1384"/>
      <c r="V53" s="1384"/>
      <c r="W53" s="1384"/>
      <c r="X53" s="1384"/>
      <c r="Y53" s="1384"/>
      <c r="Z53" s="1384"/>
      <c r="AA53" s="1384"/>
      <c r="AB53" s="1384"/>
      <c r="AC53" s="1384"/>
      <c r="AD53" s="1384"/>
      <c r="AE53" s="1384"/>
      <c r="AF53" s="1384"/>
      <c r="AG53" s="1384"/>
      <c r="AH53" s="1384"/>
      <c r="AI53" s="1384"/>
      <c r="AJ53" s="1384"/>
      <c r="AK53" s="1384"/>
      <c r="AL53" s="1384"/>
      <c r="AM53" s="1384"/>
      <c r="AN53" s="1384"/>
      <c r="AO53" s="1384"/>
      <c r="AP53" s="1384"/>
      <c r="AQ53" s="1384"/>
      <c r="AR53" s="1384"/>
      <c r="AS53" s="1385"/>
    </row>
    <row r="54" spans="2:45">
      <c r="B54" s="1383"/>
      <c r="C54" s="1384"/>
      <c r="D54" s="1384"/>
      <c r="E54" s="1384"/>
      <c r="F54" s="1384"/>
      <c r="G54" s="1384"/>
      <c r="H54" s="1384"/>
      <c r="I54" s="1384"/>
      <c r="J54" s="1384"/>
      <c r="K54" s="1384"/>
      <c r="L54" s="1384"/>
      <c r="M54" s="1384"/>
      <c r="N54" s="1384"/>
      <c r="O54" s="1384"/>
      <c r="P54" s="1384"/>
      <c r="Q54" s="1384"/>
      <c r="R54" s="1384"/>
      <c r="S54" s="1384"/>
      <c r="T54" s="1384"/>
      <c r="U54" s="1384"/>
      <c r="V54" s="1384"/>
      <c r="W54" s="1384"/>
      <c r="X54" s="1384"/>
      <c r="Y54" s="1384"/>
      <c r="Z54" s="1384"/>
      <c r="AA54" s="1384"/>
      <c r="AB54" s="1384"/>
      <c r="AC54" s="1384"/>
      <c r="AD54" s="1384"/>
      <c r="AE54" s="1384"/>
      <c r="AF54" s="1384"/>
      <c r="AG54" s="1384"/>
      <c r="AH54" s="1384"/>
      <c r="AI54" s="1384"/>
      <c r="AJ54" s="1384"/>
      <c r="AK54" s="1384"/>
      <c r="AL54" s="1384"/>
      <c r="AM54" s="1384"/>
      <c r="AN54" s="1384"/>
      <c r="AO54" s="1384"/>
      <c r="AP54" s="1384"/>
      <c r="AQ54" s="1384"/>
      <c r="AR54" s="1384"/>
      <c r="AS54" s="1385"/>
    </row>
    <row r="55" spans="2:45">
      <c r="B55" s="1383"/>
      <c r="C55" s="1384"/>
      <c r="D55" s="1384"/>
      <c r="E55" s="1384"/>
      <c r="F55" s="1384"/>
      <c r="G55" s="1384"/>
      <c r="H55" s="1384"/>
      <c r="I55" s="1384"/>
      <c r="J55" s="1384"/>
      <c r="K55" s="1384"/>
      <c r="L55" s="1384"/>
      <c r="M55" s="1384"/>
      <c r="N55" s="1384"/>
      <c r="O55" s="1384"/>
      <c r="P55" s="1384"/>
      <c r="Q55" s="1384"/>
      <c r="R55" s="1384"/>
      <c r="S55" s="1384"/>
      <c r="T55" s="1384"/>
      <c r="U55" s="1384"/>
      <c r="V55" s="1384"/>
      <c r="W55" s="1384"/>
      <c r="X55" s="1384"/>
      <c r="Y55" s="1384"/>
      <c r="Z55" s="1384"/>
      <c r="AA55" s="1384"/>
      <c r="AB55" s="1384"/>
      <c r="AC55" s="1384"/>
      <c r="AD55" s="1384"/>
      <c r="AE55" s="1384"/>
      <c r="AF55" s="1384"/>
      <c r="AG55" s="1384"/>
      <c r="AH55" s="1384"/>
      <c r="AI55" s="1384"/>
      <c r="AJ55" s="1384"/>
      <c r="AK55" s="1384"/>
      <c r="AL55" s="1384"/>
      <c r="AM55" s="1384"/>
      <c r="AN55" s="1384"/>
      <c r="AO55" s="1384"/>
      <c r="AP55" s="1384"/>
      <c r="AQ55" s="1384"/>
      <c r="AR55" s="1384"/>
      <c r="AS55" s="1385"/>
    </row>
    <row r="56" spans="2:45">
      <c r="B56" s="1383"/>
      <c r="C56" s="1384"/>
      <c r="D56" s="1384"/>
      <c r="E56" s="1384"/>
      <c r="F56" s="1384"/>
      <c r="G56" s="1384"/>
      <c r="H56" s="1384"/>
      <c r="I56" s="1384"/>
      <c r="J56" s="1384"/>
      <c r="K56" s="1384"/>
      <c r="L56" s="1384"/>
      <c r="M56" s="1384"/>
      <c r="N56" s="1384"/>
      <c r="O56" s="1384"/>
      <c r="P56" s="1384"/>
      <c r="Q56" s="1384"/>
      <c r="R56" s="1384"/>
      <c r="S56" s="1384"/>
      <c r="T56" s="1384"/>
      <c r="U56" s="1384"/>
      <c r="V56" s="1384"/>
      <c r="W56" s="1384"/>
      <c r="X56" s="1384"/>
      <c r="Y56" s="1384"/>
      <c r="Z56" s="1384"/>
      <c r="AA56" s="1384"/>
      <c r="AB56" s="1384"/>
      <c r="AC56" s="1384"/>
      <c r="AD56" s="1384"/>
      <c r="AE56" s="1384"/>
      <c r="AF56" s="1384"/>
      <c r="AG56" s="1384"/>
      <c r="AH56" s="1384"/>
      <c r="AI56" s="1384"/>
      <c r="AJ56" s="1384"/>
      <c r="AK56" s="1384"/>
      <c r="AL56" s="1384"/>
      <c r="AM56" s="1384"/>
      <c r="AN56" s="1384"/>
      <c r="AO56" s="1384"/>
      <c r="AP56" s="1384"/>
      <c r="AQ56" s="1384"/>
      <c r="AR56" s="1384"/>
      <c r="AS56" s="1385"/>
    </row>
    <row r="57" spans="2:45">
      <c r="B57" s="1383"/>
      <c r="C57" s="1384"/>
      <c r="D57" s="1384"/>
      <c r="E57" s="1384"/>
      <c r="F57" s="1384"/>
      <c r="G57" s="1384"/>
      <c r="H57" s="1384"/>
      <c r="I57" s="1384"/>
      <c r="J57" s="1384"/>
      <c r="K57" s="1384"/>
      <c r="L57" s="1384"/>
      <c r="M57" s="1384"/>
      <c r="N57" s="1384"/>
      <c r="O57" s="1384"/>
      <c r="P57" s="1384"/>
      <c r="Q57" s="1384"/>
      <c r="R57" s="1384"/>
      <c r="S57" s="1384"/>
      <c r="T57" s="1384"/>
      <c r="U57" s="1384"/>
      <c r="V57" s="1384"/>
      <c r="W57" s="1384"/>
      <c r="X57" s="1384"/>
      <c r="Y57" s="1384"/>
      <c r="Z57" s="1384"/>
      <c r="AA57" s="1384"/>
      <c r="AB57" s="1384"/>
      <c r="AC57" s="1384"/>
      <c r="AD57" s="1384"/>
      <c r="AE57" s="1384"/>
      <c r="AF57" s="1384"/>
      <c r="AG57" s="1384"/>
      <c r="AH57" s="1384"/>
      <c r="AI57" s="1384"/>
      <c r="AJ57" s="1384"/>
      <c r="AK57" s="1384"/>
      <c r="AL57" s="1384"/>
      <c r="AM57" s="1384"/>
      <c r="AN57" s="1384"/>
      <c r="AO57" s="1384"/>
      <c r="AP57" s="1384"/>
      <c r="AQ57" s="1384"/>
      <c r="AR57" s="1384"/>
      <c r="AS57" s="1385"/>
    </row>
    <row r="58" spans="2:45">
      <c r="B58" s="1383"/>
      <c r="C58" s="1384"/>
      <c r="D58" s="1384"/>
      <c r="E58" s="1384"/>
      <c r="F58" s="1384"/>
      <c r="G58" s="1384"/>
      <c r="H58" s="1384"/>
      <c r="I58" s="1384"/>
      <c r="J58" s="1384"/>
      <c r="K58" s="1384"/>
      <c r="L58" s="1384"/>
      <c r="M58" s="1384"/>
      <c r="N58" s="1384"/>
      <c r="O58" s="1384"/>
      <c r="P58" s="1384"/>
      <c r="Q58" s="1384"/>
      <c r="R58" s="1384"/>
      <c r="S58" s="1384"/>
      <c r="T58" s="1384"/>
      <c r="U58" s="1384"/>
      <c r="V58" s="1384"/>
      <c r="W58" s="1384"/>
      <c r="X58" s="1384"/>
      <c r="Y58" s="1384"/>
      <c r="Z58" s="1384"/>
      <c r="AA58" s="1384"/>
      <c r="AB58" s="1384"/>
      <c r="AC58" s="1384"/>
      <c r="AD58" s="1384"/>
      <c r="AE58" s="1384"/>
      <c r="AF58" s="1384"/>
      <c r="AG58" s="1384"/>
      <c r="AH58" s="1384"/>
      <c r="AI58" s="1384"/>
      <c r="AJ58" s="1384"/>
      <c r="AK58" s="1384"/>
      <c r="AL58" s="1384"/>
      <c r="AM58" s="1384"/>
      <c r="AN58" s="1384"/>
      <c r="AO58" s="1384"/>
      <c r="AP58" s="1384"/>
      <c r="AQ58" s="1384"/>
      <c r="AR58" s="1384"/>
      <c r="AS58" s="1385"/>
    </row>
    <row r="59" spans="2:45">
      <c r="B59" s="1383"/>
      <c r="C59" s="1384"/>
      <c r="D59" s="1384"/>
      <c r="E59" s="1384"/>
      <c r="F59" s="1384"/>
      <c r="G59" s="1384"/>
      <c r="H59" s="1384"/>
      <c r="I59" s="1384"/>
      <c r="J59" s="1384"/>
      <c r="K59" s="1384"/>
      <c r="L59" s="1384"/>
      <c r="M59" s="1384"/>
      <c r="N59" s="1384"/>
      <c r="O59" s="1384"/>
      <c r="P59" s="1384"/>
      <c r="Q59" s="1384"/>
      <c r="R59" s="1384"/>
      <c r="S59" s="1384"/>
      <c r="T59" s="1384"/>
      <c r="U59" s="1384"/>
      <c r="V59" s="1384"/>
      <c r="W59" s="1384"/>
      <c r="X59" s="1384"/>
      <c r="Y59" s="1384"/>
      <c r="Z59" s="1384"/>
      <c r="AA59" s="1384"/>
      <c r="AB59" s="1384"/>
      <c r="AC59" s="1384"/>
      <c r="AD59" s="1384"/>
      <c r="AE59" s="1384"/>
      <c r="AF59" s="1384"/>
      <c r="AG59" s="1384"/>
      <c r="AH59" s="1384"/>
      <c r="AI59" s="1384"/>
      <c r="AJ59" s="1384"/>
      <c r="AK59" s="1384"/>
      <c r="AL59" s="1384"/>
      <c r="AM59" s="1384"/>
      <c r="AN59" s="1384"/>
      <c r="AO59" s="1384"/>
      <c r="AP59" s="1384"/>
      <c r="AQ59" s="1384"/>
      <c r="AR59" s="1384"/>
      <c r="AS59" s="1385"/>
    </row>
    <row r="60" spans="2:45">
      <c r="B60" s="1386"/>
      <c r="C60" s="1387"/>
      <c r="D60" s="1387"/>
      <c r="E60" s="1387"/>
      <c r="F60" s="1387"/>
      <c r="G60" s="1387"/>
      <c r="H60" s="1387"/>
      <c r="I60" s="1387"/>
      <c r="J60" s="1387"/>
      <c r="K60" s="1387"/>
      <c r="L60" s="1387"/>
      <c r="M60" s="1387"/>
      <c r="N60" s="1387"/>
      <c r="O60" s="1387"/>
      <c r="P60" s="1387"/>
      <c r="Q60" s="1387"/>
      <c r="R60" s="1387"/>
      <c r="S60" s="1387"/>
      <c r="T60" s="1387"/>
      <c r="U60" s="1387"/>
      <c r="V60" s="1387"/>
      <c r="W60" s="1387"/>
      <c r="X60" s="1387"/>
      <c r="Y60" s="1387"/>
      <c r="Z60" s="1387"/>
      <c r="AA60" s="1387"/>
      <c r="AB60" s="1387"/>
      <c r="AC60" s="1387"/>
      <c r="AD60" s="1387"/>
      <c r="AE60" s="1387"/>
      <c r="AF60" s="1387"/>
      <c r="AG60" s="1387"/>
      <c r="AH60" s="1387"/>
      <c r="AI60" s="1387"/>
      <c r="AJ60" s="1387"/>
      <c r="AK60" s="1387"/>
      <c r="AL60" s="1387"/>
      <c r="AM60" s="1387"/>
      <c r="AN60" s="1387"/>
      <c r="AO60" s="1387"/>
      <c r="AP60" s="1387"/>
      <c r="AQ60" s="1387"/>
      <c r="AR60" s="1387"/>
      <c r="AS60" s="1388"/>
    </row>
  </sheetData>
  <mergeCells count="33">
    <mergeCell ref="B10:AS10"/>
    <mergeCell ref="G33:AH34"/>
    <mergeCell ref="B18:AS18"/>
    <mergeCell ref="G31:AH32"/>
    <mergeCell ref="B9:AS9"/>
    <mergeCell ref="B27:F28"/>
    <mergeCell ref="B4:O4"/>
    <mergeCell ref="AD4:AS4"/>
    <mergeCell ref="B5:C6"/>
    <mergeCell ref="D5:E6"/>
    <mergeCell ref="F5:G6"/>
    <mergeCell ref="H5:I6"/>
    <mergeCell ref="J5:K6"/>
    <mergeCell ref="L5:M6"/>
    <mergeCell ref="N5:O6"/>
    <mergeCell ref="AD5:AG6"/>
    <mergeCell ref="AH5:AK6"/>
    <mergeCell ref="AL5:AO6"/>
    <mergeCell ref="AP5:AS6"/>
    <mergeCell ref="B38:AS60"/>
    <mergeCell ref="B21:F23"/>
    <mergeCell ref="G21:AH23"/>
    <mergeCell ref="AI21:AS21"/>
    <mergeCell ref="AI22:AS34"/>
    <mergeCell ref="B24:F26"/>
    <mergeCell ref="G24:AH26"/>
    <mergeCell ref="B29:F34"/>
    <mergeCell ref="G29:I29"/>
    <mergeCell ref="J29:L30"/>
    <mergeCell ref="M29:M30"/>
    <mergeCell ref="N29:Q30"/>
    <mergeCell ref="R29:AH30"/>
    <mergeCell ref="G30:I30"/>
  </mergeCells>
  <phoneticPr fontId="3"/>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Y53"/>
  <sheetViews>
    <sheetView view="pageBreakPreview" zoomScaleNormal="100" zoomScaleSheetLayoutView="100" workbookViewId="0">
      <selection activeCell="AB33" sqref="AB33:AH34"/>
    </sheetView>
  </sheetViews>
  <sheetFormatPr defaultRowHeight="13.5"/>
  <cols>
    <col min="1" max="51" width="2.125" style="397" customWidth="1"/>
    <col min="52" max="16384" width="9" style="403"/>
  </cols>
  <sheetData>
    <row r="1" spans="1:50">
      <c r="A1" s="397" t="s">
        <v>848</v>
      </c>
    </row>
    <row r="2" spans="1:50">
      <c r="A2" s="398"/>
      <c r="B2" s="397" t="s">
        <v>895</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row>
    <row r="3" spans="1:50">
      <c r="A3" s="398"/>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row>
    <row r="4" spans="1:50">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row>
    <row r="5" spans="1:50">
      <c r="C5" s="397" t="s">
        <v>516</v>
      </c>
      <c r="AJ5" s="400" t="s">
        <v>896</v>
      </c>
    </row>
    <row r="6" spans="1:50" ht="13.5" customHeight="1">
      <c r="A6" s="401"/>
      <c r="B6" s="401"/>
      <c r="C6" s="1488" t="s">
        <v>517</v>
      </c>
      <c r="D6" s="1489"/>
      <c r="E6" s="1489"/>
      <c r="F6" s="1489"/>
      <c r="G6" s="1489"/>
      <c r="H6" s="1489"/>
      <c r="I6" s="1489"/>
      <c r="J6" s="1489"/>
      <c r="K6" s="1489"/>
      <c r="L6" s="1489"/>
      <c r="M6" s="1515" t="s">
        <v>897</v>
      </c>
      <c r="N6" s="1515"/>
      <c r="O6" s="1515"/>
      <c r="P6" s="1515"/>
      <c r="Q6" s="1515"/>
      <c r="R6" s="1515"/>
      <c r="S6" s="1515"/>
      <c r="T6" s="1488" t="s">
        <v>50</v>
      </c>
      <c r="U6" s="1489"/>
      <c r="V6" s="1489"/>
      <c r="W6" s="1489"/>
      <c r="X6" s="1489"/>
      <c r="Y6" s="1489"/>
      <c r="Z6" s="1489"/>
      <c r="AA6" s="1490"/>
      <c r="AB6" s="1488" t="s">
        <v>1</v>
      </c>
      <c r="AC6" s="1516"/>
      <c r="AD6" s="1516"/>
      <c r="AE6" s="1516"/>
      <c r="AF6" s="1516"/>
      <c r="AG6" s="1516"/>
      <c r="AH6" s="1516"/>
      <c r="AI6" s="1517"/>
      <c r="AJ6" s="1482" t="s">
        <v>51</v>
      </c>
      <c r="AK6" s="1483"/>
      <c r="AL6" s="1484"/>
      <c r="AM6" s="1488" t="s">
        <v>74</v>
      </c>
      <c r="AN6" s="1489"/>
      <c r="AO6" s="1489"/>
      <c r="AP6" s="1489"/>
      <c r="AQ6" s="1489"/>
      <c r="AR6" s="1489"/>
      <c r="AS6" s="1489"/>
      <c r="AT6" s="1489"/>
      <c r="AU6" s="1490"/>
      <c r="AV6" s="399"/>
      <c r="AW6" s="399"/>
    </row>
    <row r="7" spans="1:50">
      <c r="A7" s="401"/>
      <c r="B7" s="401"/>
      <c r="C7" s="1491"/>
      <c r="D7" s="1492"/>
      <c r="E7" s="1492"/>
      <c r="F7" s="1492"/>
      <c r="G7" s="1492"/>
      <c r="H7" s="1492"/>
      <c r="I7" s="1492"/>
      <c r="J7" s="1492"/>
      <c r="K7" s="1492"/>
      <c r="L7" s="1492"/>
      <c r="M7" s="1515"/>
      <c r="N7" s="1515"/>
      <c r="O7" s="1515"/>
      <c r="P7" s="1515"/>
      <c r="Q7" s="1515"/>
      <c r="R7" s="1515"/>
      <c r="S7" s="1515"/>
      <c r="T7" s="1491"/>
      <c r="U7" s="1492"/>
      <c r="V7" s="1492"/>
      <c r="W7" s="1492"/>
      <c r="X7" s="1492"/>
      <c r="Y7" s="1492"/>
      <c r="Z7" s="1492"/>
      <c r="AA7" s="1493"/>
      <c r="AB7" s="1518"/>
      <c r="AC7" s="1519"/>
      <c r="AD7" s="1519"/>
      <c r="AE7" s="1519"/>
      <c r="AF7" s="1519"/>
      <c r="AG7" s="1519"/>
      <c r="AH7" s="1519"/>
      <c r="AI7" s="1520"/>
      <c r="AJ7" s="1485"/>
      <c r="AK7" s="1486"/>
      <c r="AL7" s="1487"/>
      <c r="AM7" s="1491"/>
      <c r="AN7" s="1492"/>
      <c r="AO7" s="1492"/>
      <c r="AP7" s="1492"/>
      <c r="AQ7" s="1492"/>
      <c r="AR7" s="1492"/>
      <c r="AS7" s="1492"/>
      <c r="AT7" s="1492"/>
      <c r="AU7" s="1493"/>
      <c r="AV7" s="399"/>
      <c r="AW7" s="399"/>
    </row>
    <row r="8" spans="1:50">
      <c r="A8" s="401"/>
      <c r="B8" s="401"/>
      <c r="C8" s="1505" t="str">
        <f>IF(C25="","",C25)</f>
        <v/>
      </c>
      <c r="D8" s="1505"/>
      <c r="E8" s="1505"/>
      <c r="F8" s="1505"/>
      <c r="G8" s="1505"/>
      <c r="H8" s="1505"/>
      <c r="I8" s="1505"/>
      <c r="J8" s="1505"/>
      <c r="K8" s="1505"/>
      <c r="L8" s="1505"/>
      <c r="M8" s="1507" t="str">
        <f>IF(M25="","",M25)</f>
        <v/>
      </c>
      <c r="N8" s="1507"/>
      <c r="O8" s="1507"/>
      <c r="P8" s="1507"/>
      <c r="Q8" s="1507"/>
      <c r="R8" s="1507"/>
      <c r="S8" s="1507"/>
      <c r="T8" s="1509">
        <f>T25+T42</f>
        <v>0</v>
      </c>
      <c r="U8" s="1510"/>
      <c r="V8" s="1510"/>
      <c r="W8" s="1510"/>
      <c r="X8" s="1510"/>
      <c r="Y8" s="1510"/>
      <c r="Z8" s="1510"/>
      <c r="AA8" s="1513" t="s">
        <v>5</v>
      </c>
      <c r="AB8" s="1509">
        <f t="shared" ref="AB8" si="0">AB25+AB42</f>
        <v>0</v>
      </c>
      <c r="AC8" s="1510"/>
      <c r="AD8" s="1510"/>
      <c r="AE8" s="1510"/>
      <c r="AF8" s="1510"/>
      <c r="AG8" s="1510"/>
      <c r="AH8" s="1510"/>
      <c r="AI8" s="1513" t="s">
        <v>5</v>
      </c>
      <c r="AJ8" s="1494" t="s">
        <v>898</v>
      </c>
      <c r="AK8" s="1495"/>
      <c r="AL8" s="1496"/>
      <c r="AM8" s="1500">
        <f>AM25+AM42</f>
        <v>0</v>
      </c>
      <c r="AN8" s="1501"/>
      <c r="AO8" s="1501"/>
      <c r="AP8" s="1501"/>
      <c r="AQ8" s="1501"/>
      <c r="AR8" s="1501"/>
      <c r="AS8" s="1501"/>
      <c r="AT8" s="1501"/>
      <c r="AU8" s="1504" t="s">
        <v>5</v>
      </c>
      <c r="AV8" s="402"/>
      <c r="AW8" s="402"/>
    </row>
    <row r="9" spans="1:50">
      <c r="A9" s="401"/>
      <c r="B9" s="401"/>
      <c r="C9" s="1506"/>
      <c r="D9" s="1506"/>
      <c r="E9" s="1506"/>
      <c r="F9" s="1506"/>
      <c r="G9" s="1506"/>
      <c r="H9" s="1506"/>
      <c r="I9" s="1506"/>
      <c r="J9" s="1506"/>
      <c r="K9" s="1506"/>
      <c r="L9" s="1506"/>
      <c r="M9" s="1508"/>
      <c r="N9" s="1508"/>
      <c r="O9" s="1508"/>
      <c r="P9" s="1508"/>
      <c r="Q9" s="1508"/>
      <c r="R9" s="1508"/>
      <c r="S9" s="1508"/>
      <c r="T9" s="1511"/>
      <c r="U9" s="1512"/>
      <c r="V9" s="1512"/>
      <c r="W9" s="1512"/>
      <c r="X9" s="1512"/>
      <c r="Y9" s="1512"/>
      <c r="Z9" s="1512"/>
      <c r="AA9" s="1514"/>
      <c r="AB9" s="1511"/>
      <c r="AC9" s="1512"/>
      <c r="AD9" s="1512"/>
      <c r="AE9" s="1512"/>
      <c r="AF9" s="1512"/>
      <c r="AG9" s="1512"/>
      <c r="AH9" s="1512"/>
      <c r="AI9" s="1514"/>
      <c r="AJ9" s="1497"/>
      <c r="AK9" s="1498"/>
      <c r="AL9" s="1499"/>
      <c r="AM9" s="1502"/>
      <c r="AN9" s="1503"/>
      <c r="AO9" s="1503"/>
      <c r="AP9" s="1503"/>
      <c r="AQ9" s="1503"/>
      <c r="AR9" s="1503"/>
      <c r="AS9" s="1503"/>
      <c r="AT9" s="1503"/>
      <c r="AU9" s="1504"/>
      <c r="AV9" s="402"/>
      <c r="AW9" s="402"/>
    </row>
    <row r="10" spans="1:50">
      <c r="A10" s="401"/>
      <c r="B10" s="401"/>
      <c r="C10" s="1506" t="str">
        <f>IF(C27="","",C27)</f>
        <v/>
      </c>
      <c r="D10" s="1506"/>
      <c r="E10" s="1506"/>
      <c r="F10" s="1506"/>
      <c r="G10" s="1506"/>
      <c r="H10" s="1506"/>
      <c r="I10" s="1506"/>
      <c r="J10" s="1506"/>
      <c r="K10" s="1506"/>
      <c r="L10" s="1506"/>
      <c r="M10" s="1508" t="str">
        <f>IF(M27="","",M27)</f>
        <v/>
      </c>
      <c r="N10" s="1508"/>
      <c r="O10" s="1508"/>
      <c r="P10" s="1508"/>
      <c r="Q10" s="1508"/>
      <c r="R10" s="1508"/>
      <c r="S10" s="1508"/>
      <c r="T10" s="1521">
        <f t="shared" ref="T10" si="1">T27+T44</f>
        <v>0</v>
      </c>
      <c r="U10" s="1522"/>
      <c r="V10" s="1522"/>
      <c r="W10" s="1522"/>
      <c r="X10" s="1522"/>
      <c r="Y10" s="1522"/>
      <c r="Z10" s="1522"/>
      <c r="AA10" s="1514" t="s">
        <v>5</v>
      </c>
      <c r="AB10" s="1521">
        <f t="shared" ref="AB10" si="2">AB27+AB44</f>
        <v>0</v>
      </c>
      <c r="AC10" s="1522"/>
      <c r="AD10" s="1522"/>
      <c r="AE10" s="1522"/>
      <c r="AF10" s="1522"/>
      <c r="AG10" s="1522"/>
      <c r="AH10" s="1522"/>
      <c r="AI10" s="1514" t="s">
        <v>5</v>
      </c>
      <c r="AJ10" s="1497" t="s">
        <v>209</v>
      </c>
      <c r="AK10" s="1498"/>
      <c r="AL10" s="1499"/>
      <c r="AM10" s="1511">
        <f t="shared" ref="AM10" si="3">AM27+AM44</f>
        <v>0</v>
      </c>
      <c r="AN10" s="1512"/>
      <c r="AO10" s="1512"/>
      <c r="AP10" s="1512"/>
      <c r="AQ10" s="1512"/>
      <c r="AR10" s="1512"/>
      <c r="AS10" s="1512"/>
      <c r="AT10" s="1512"/>
      <c r="AU10" s="1504" t="s">
        <v>5</v>
      </c>
      <c r="AV10" s="402"/>
      <c r="AW10" s="402"/>
    </row>
    <row r="11" spans="1:50">
      <c r="A11" s="401"/>
      <c r="B11" s="401"/>
      <c r="C11" s="1506"/>
      <c r="D11" s="1506"/>
      <c r="E11" s="1506"/>
      <c r="F11" s="1506"/>
      <c r="G11" s="1506"/>
      <c r="H11" s="1506"/>
      <c r="I11" s="1506"/>
      <c r="J11" s="1506"/>
      <c r="K11" s="1506"/>
      <c r="L11" s="1506"/>
      <c r="M11" s="1508"/>
      <c r="N11" s="1508"/>
      <c r="O11" s="1508"/>
      <c r="P11" s="1508"/>
      <c r="Q11" s="1508"/>
      <c r="R11" s="1508"/>
      <c r="S11" s="1508"/>
      <c r="T11" s="1523"/>
      <c r="U11" s="1522"/>
      <c r="V11" s="1522"/>
      <c r="W11" s="1522"/>
      <c r="X11" s="1522"/>
      <c r="Y11" s="1522"/>
      <c r="Z11" s="1522"/>
      <c r="AA11" s="1514"/>
      <c r="AB11" s="1523"/>
      <c r="AC11" s="1522"/>
      <c r="AD11" s="1522"/>
      <c r="AE11" s="1522"/>
      <c r="AF11" s="1522"/>
      <c r="AG11" s="1522"/>
      <c r="AH11" s="1522"/>
      <c r="AI11" s="1514"/>
      <c r="AJ11" s="1497"/>
      <c r="AK11" s="1498"/>
      <c r="AL11" s="1499"/>
      <c r="AM11" s="1511"/>
      <c r="AN11" s="1512"/>
      <c r="AO11" s="1512"/>
      <c r="AP11" s="1512"/>
      <c r="AQ11" s="1512"/>
      <c r="AR11" s="1512"/>
      <c r="AS11" s="1512"/>
      <c r="AT11" s="1512"/>
      <c r="AU11" s="1504"/>
      <c r="AV11" s="402"/>
      <c r="AW11" s="402"/>
    </row>
    <row r="12" spans="1:50" ht="13.5" customHeight="1">
      <c r="A12" s="401"/>
      <c r="B12" s="401"/>
      <c r="C12" s="1506" t="str">
        <f>IF(C29="","",C29)</f>
        <v/>
      </c>
      <c r="D12" s="1506"/>
      <c r="E12" s="1506"/>
      <c r="F12" s="1506"/>
      <c r="G12" s="1506"/>
      <c r="H12" s="1506"/>
      <c r="I12" s="1506"/>
      <c r="J12" s="1506"/>
      <c r="K12" s="1506"/>
      <c r="L12" s="1506"/>
      <c r="M12" s="1508" t="str">
        <f>IF(M29="","",M29)</f>
        <v/>
      </c>
      <c r="N12" s="1508"/>
      <c r="O12" s="1508"/>
      <c r="P12" s="1508"/>
      <c r="Q12" s="1508"/>
      <c r="R12" s="1508"/>
      <c r="S12" s="1508"/>
      <c r="T12" s="1521">
        <f t="shared" ref="T12" si="4">T29+T46</f>
        <v>0</v>
      </c>
      <c r="U12" s="1522"/>
      <c r="V12" s="1522"/>
      <c r="W12" s="1522"/>
      <c r="X12" s="1522"/>
      <c r="Y12" s="1522"/>
      <c r="Z12" s="1522"/>
      <c r="AA12" s="1514" t="s">
        <v>5</v>
      </c>
      <c r="AB12" s="1521">
        <f t="shared" ref="AB12" si="5">AB29+AB46</f>
        <v>0</v>
      </c>
      <c r="AC12" s="1522"/>
      <c r="AD12" s="1522"/>
      <c r="AE12" s="1522"/>
      <c r="AF12" s="1522"/>
      <c r="AG12" s="1522"/>
      <c r="AH12" s="1522"/>
      <c r="AI12" s="1514" t="s">
        <v>5</v>
      </c>
      <c r="AJ12" s="1497" t="s">
        <v>209</v>
      </c>
      <c r="AK12" s="1498"/>
      <c r="AL12" s="1499"/>
      <c r="AM12" s="1511">
        <f t="shared" ref="AM12" si="6">AM29+AM46</f>
        <v>0</v>
      </c>
      <c r="AN12" s="1512"/>
      <c r="AO12" s="1512"/>
      <c r="AP12" s="1512"/>
      <c r="AQ12" s="1512"/>
      <c r="AR12" s="1512"/>
      <c r="AS12" s="1512"/>
      <c r="AT12" s="1512"/>
      <c r="AU12" s="1504" t="s">
        <v>5</v>
      </c>
      <c r="AV12" s="402"/>
      <c r="AW12" s="402"/>
    </row>
    <row r="13" spans="1:50">
      <c r="A13" s="401"/>
      <c r="B13" s="401"/>
      <c r="C13" s="1506"/>
      <c r="D13" s="1506"/>
      <c r="E13" s="1506"/>
      <c r="F13" s="1506"/>
      <c r="G13" s="1506"/>
      <c r="H13" s="1506"/>
      <c r="I13" s="1506"/>
      <c r="J13" s="1506"/>
      <c r="K13" s="1506"/>
      <c r="L13" s="1506"/>
      <c r="M13" s="1508"/>
      <c r="N13" s="1508"/>
      <c r="O13" s="1508"/>
      <c r="P13" s="1508"/>
      <c r="Q13" s="1508"/>
      <c r="R13" s="1508"/>
      <c r="S13" s="1508"/>
      <c r="T13" s="1523"/>
      <c r="U13" s="1522"/>
      <c r="V13" s="1522"/>
      <c r="W13" s="1522"/>
      <c r="X13" s="1522"/>
      <c r="Y13" s="1522"/>
      <c r="Z13" s="1522"/>
      <c r="AA13" s="1514"/>
      <c r="AB13" s="1523"/>
      <c r="AC13" s="1522"/>
      <c r="AD13" s="1522"/>
      <c r="AE13" s="1522"/>
      <c r="AF13" s="1522"/>
      <c r="AG13" s="1522"/>
      <c r="AH13" s="1522"/>
      <c r="AI13" s="1514"/>
      <c r="AJ13" s="1497"/>
      <c r="AK13" s="1498"/>
      <c r="AL13" s="1499"/>
      <c r="AM13" s="1511"/>
      <c r="AN13" s="1512"/>
      <c r="AO13" s="1512"/>
      <c r="AP13" s="1512"/>
      <c r="AQ13" s="1512"/>
      <c r="AR13" s="1512"/>
      <c r="AS13" s="1512"/>
      <c r="AT13" s="1512"/>
      <c r="AU13" s="1504"/>
      <c r="AV13" s="402"/>
      <c r="AW13" s="402"/>
    </row>
    <row r="14" spans="1:50" ht="13.5" customHeight="1">
      <c r="A14" s="401"/>
      <c r="B14" s="401"/>
      <c r="C14" s="1506" t="str">
        <f>IF(C31="","",C31)</f>
        <v/>
      </c>
      <c r="D14" s="1506"/>
      <c r="E14" s="1506"/>
      <c r="F14" s="1506"/>
      <c r="G14" s="1506"/>
      <c r="H14" s="1506"/>
      <c r="I14" s="1506"/>
      <c r="J14" s="1506"/>
      <c r="K14" s="1506"/>
      <c r="L14" s="1506"/>
      <c r="M14" s="1508" t="str">
        <f>IF(M31="","",M31)</f>
        <v/>
      </c>
      <c r="N14" s="1508"/>
      <c r="O14" s="1508"/>
      <c r="P14" s="1508"/>
      <c r="Q14" s="1508"/>
      <c r="R14" s="1508"/>
      <c r="S14" s="1508"/>
      <c r="T14" s="1521">
        <f t="shared" ref="T14" si="7">T31+T48</f>
        <v>0</v>
      </c>
      <c r="U14" s="1522"/>
      <c r="V14" s="1522"/>
      <c r="W14" s="1522"/>
      <c r="X14" s="1522"/>
      <c r="Y14" s="1522"/>
      <c r="Z14" s="1522"/>
      <c r="AA14" s="1514" t="s">
        <v>5</v>
      </c>
      <c r="AB14" s="1521">
        <f t="shared" ref="AB14" si="8">AB31+AB48</f>
        <v>0</v>
      </c>
      <c r="AC14" s="1522"/>
      <c r="AD14" s="1522"/>
      <c r="AE14" s="1522"/>
      <c r="AF14" s="1522"/>
      <c r="AG14" s="1522"/>
      <c r="AH14" s="1522"/>
      <c r="AI14" s="1514" t="s">
        <v>5</v>
      </c>
      <c r="AJ14" s="1497" t="s">
        <v>209</v>
      </c>
      <c r="AK14" s="1498"/>
      <c r="AL14" s="1499"/>
      <c r="AM14" s="1511">
        <f t="shared" ref="AM14" si="9">AM31+AM48</f>
        <v>0</v>
      </c>
      <c r="AN14" s="1512"/>
      <c r="AO14" s="1512"/>
      <c r="AP14" s="1512"/>
      <c r="AQ14" s="1512"/>
      <c r="AR14" s="1512"/>
      <c r="AS14" s="1512"/>
      <c r="AT14" s="1512"/>
      <c r="AU14" s="1504" t="s">
        <v>5</v>
      </c>
      <c r="AV14" s="402"/>
      <c r="AW14" s="402"/>
    </row>
    <row r="15" spans="1:50">
      <c r="A15" s="401"/>
      <c r="B15" s="401"/>
      <c r="C15" s="1506"/>
      <c r="D15" s="1506"/>
      <c r="E15" s="1506"/>
      <c r="F15" s="1506"/>
      <c r="G15" s="1506"/>
      <c r="H15" s="1506"/>
      <c r="I15" s="1506"/>
      <c r="J15" s="1506"/>
      <c r="K15" s="1506"/>
      <c r="L15" s="1506"/>
      <c r="M15" s="1508"/>
      <c r="N15" s="1508"/>
      <c r="O15" s="1508"/>
      <c r="P15" s="1508"/>
      <c r="Q15" s="1508"/>
      <c r="R15" s="1508"/>
      <c r="S15" s="1508"/>
      <c r="T15" s="1523"/>
      <c r="U15" s="1522"/>
      <c r="V15" s="1522"/>
      <c r="W15" s="1522"/>
      <c r="X15" s="1522"/>
      <c r="Y15" s="1522"/>
      <c r="Z15" s="1522"/>
      <c r="AA15" s="1514"/>
      <c r="AB15" s="1523"/>
      <c r="AC15" s="1522"/>
      <c r="AD15" s="1522"/>
      <c r="AE15" s="1522"/>
      <c r="AF15" s="1522"/>
      <c r="AG15" s="1522"/>
      <c r="AH15" s="1522"/>
      <c r="AI15" s="1514"/>
      <c r="AJ15" s="1497"/>
      <c r="AK15" s="1498"/>
      <c r="AL15" s="1499"/>
      <c r="AM15" s="1511"/>
      <c r="AN15" s="1512"/>
      <c r="AO15" s="1512"/>
      <c r="AP15" s="1512"/>
      <c r="AQ15" s="1512"/>
      <c r="AR15" s="1512"/>
      <c r="AS15" s="1512"/>
      <c r="AT15" s="1512"/>
      <c r="AU15" s="1504"/>
      <c r="AV15" s="402"/>
      <c r="AW15" s="402"/>
    </row>
    <row r="16" spans="1:50">
      <c r="A16" s="401"/>
      <c r="B16" s="401"/>
      <c r="C16" s="1506" t="str">
        <f>IF(C33="","",C33)</f>
        <v/>
      </c>
      <c r="D16" s="1506"/>
      <c r="E16" s="1506"/>
      <c r="F16" s="1506"/>
      <c r="G16" s="1506"/>
      <c r="H16" s="1506"/>
      <c r="I16" s="1506"/>
      <c r="J16" s="1506"/>
      <c r="K16" s="1506"/>
      <c r="L16" s="1506"/>
      <c r="M16" s="1508" t="str">
        <f>IF(M33="","",M33)</f>
        <v/>
      </c>
      <c r="N16" s="1508"/>
      <c r="O16" s="1508"/>
      <c r="P16" s="1508"/>
      <c r="Q16" s="1508"/>
      <c r="R16" s="1508"/>
      <c r="S16" s="1508"/>
      <c r="T16" s="1521">
        <f t="shared" ref="T16" si="10">T33+T50</f>
        <v>0</v>
      </c>
      <c r="U16" s="1522"/>
      <c r="V16" s="1522"/>
      <c r="W16" s="1522"/>
      <c r="X16" s="1522"/>
      <c r="Y16" s="1522"/>
      <c r="Z16" s="1522"/>
      <c r="AA16" s="1514" t="s">
        <v>5</v>
      </c>
      <c r="AB16" s="1521">
        <f t="shared" ref="AB16" si="11">AB33+AB50</f>
        <v>0</v>
      </c>
      <c r="AC16" s="1522"/>
      <c r="AD16" s="1522"/>
      <c r="AE16" s="1522"/>
      <c r="AF16" s="1522"/>
      <c r="AG16" s="1522"/>
      <c r="AH16" s="1522"/>
      <c r="AI16" s="1514" t="s">
        <v>5</v>
      </c>
      <c r="AJ16" s="1497" t="s">
        <v>209</v>
      </c>
      <c r="AK16" s="1498"/>
      <c r="AL16" s="1499"/>
      <c r="AM16" s="1511">
        <f t="shared" ref="AM16" si="12">AM33+AM50</f>
        <v>0</v>
      </c>
      <c r="AN16" s="1512"/>
      <c r="AO16" s="1512"/>
      <c r="AP16" s="1512"/>
      <c r="AQ16" s="1512"/>
      <c r="AR16" s="1512"/>
      <c r="AS16" s="1512"/>
      <c r="AT16" s="1512"/>
      <c r="AU16" s="1504" t="s">
        <v>5</v>
      </c>
      <c r="AV16" s="402"/>
      <c r="AW16" s="402"/>
    </row>
    <row r="17" spans="1:49">
      <c r="A17" s="401"/>
      <c r="B17" s="401"/>
      <c r="C17" s="1506"/>
      <c r="D17" s="1506"/>
      <c r="E17" s="1506"/>
      <c r="F17" s="1506"/>
      <c r="G17" s="1506"/>
      <c r="H17" s="1506"/>
      <c r="I17" s="1506"/>
      <c r="J17" s="1506"/>
      <c r="K17" s="1506"/>
      <c r="L17" s="1506"/>
      <c r="M17" s="1508"/>
      <c r="N17" s="1508"/>
      <c r="O17" s="1508"/>
      <c r="P17" s="1508"/>
      <c r="Q17" s="1508"/>
      <c r="R17" s="1508"/>
      <c r="S17" s="1508"/>
      <c r="T17" s="1543"/>
      <c r="U17" s="1544"/>
      <c r="V17" s="1544"/>
      <c r="W17" s="1544"/>
      <c r="X17" s="1544"/>
      <c r="Y17" s="1544"/>
      <c r="Z17" s="1544"/>
      <c r="AA17" s="1545"/>
      <c r="AB17" s="1543"/>
      <c r="AC17" s="1544"/>
      <c r="AD17" s="1544"/>
      <c r="AE17" s="1544"/>
      <c r="AF17" s="1544"/>
      <c r="AG17" s="1544"/>
      <c r="AH17" s="1544"/>
      <c r="AI17" s="1545"/>
      <c r="AJ17" s="1526"/>
      <c r="AK17" s="1527"/>
      <c r="AL17" s="1528"/>
      <c r="AM17" s="1511"/>
      <c r="AN17" s="1512"/>
      <c r="AO17" s="1512"/>
      <c r="AP17" s="1512"/>
      <c r="AQ17" s="1512"/>
      <c r="AR17" s="1512"/>
      <c r="AS17" s="1512"/>
      <c r="AT17" s="1512"/>
      <c r="AU17" s="1504"/>
      <c r="AV17" s="402"/>
      <c r="AW17" s="402"/>
    </row>
    <row r="18" spans="1:49">
      <c r="A18" s="401"/>
      <c r="B18" s="401"/>
      <c r="C18" s="1488" t="s">
        <v>73</v>
      </c>
      <c r="D18" s="1489"/>
      <c r="E18" s="1489"/>
      <c r="F18" s="1489"/>
      <c r="G18" s="1489"/>
      <c r="H18" s="1489"/>
      <c r="I18" s="1489"/>
      <c r="J18" s="1489"/>
      <c r="K18" s="1489"/>
      <c r="L18" s="1489"/>
      <c r="M18" s="1489"/>
      <c r="N18" s="1489"/>
      <c r="O18" s="1489"/>
      <c r="P18" s="1489"/>
      <c r="Q18" s="1489"/>
      <c r="R18" s="1489"/>
      <c r="S18" s="1490"/>
      <c r="T18" s="1529">
        <f>SUM(T8:Z17)</f>
        <v>0</v>
      </c>
      <c r="U18" s="1530"/>
      <c r="V18" s="1530"/>
      <c r="W18" s="1530"/>
      <c r="X18" s="1530"/>
      <c r="Y18" s="1530"/>
      <c r="Z18" s="1530"/>
      <c r="AA18" s="1533" t="s">
        <v>5</v>
      </c>
      <c r="AB18" s="1529">
        <f>SUM(AB8:AH17)</f>
        <v>0</v>
      </c>
      <c r="AC18" s="1530"/>
      <c r="AD18" s="1530"/>
      <c r="AE18" s="1530"/>
      <c r="AF18" s="1530"/>
      <c r="AG18" s="1530"/>
      <c r="AH18" s="1530"/>
      <c r="AI18" s="1533" t="s">
        <v>5</v>
      </c>
      <c r="AJ18" s="1535"/>
      <c r="AK18" s="1536"/>
      <c r="AL18" s="1537"/>
      <c r="AM18" s="1500">
        <f>SUM(AM8:AT17)</f>
        <v>0</v>
      </c>
      <c r="AN18" s="1501"/>
      <c r="AO18" s="1501"/>
      <c r="AP18" s="1501"/>
      <c r="AQ18" s="1501"/>
      <c r="AR18" s="1501"/>
      <c r="AS18" s="1501"/>
      <c r="AT18" s="1501"/>
      <c r="AU18" s="1524" t="s">
        <v>5</v>
      </c>
      <c r="AV18" s="402"/>
      <c r="AW18" s="402"/>
    </row>
    <row r="19" spans="1:49">
      <c r="A19" s="401"/>
      <c r="B19" s="401"/>
      <c r="C19" s="1491"/>
      <c r="D19" s="1492"/>
      <c r="E19" s="1492"/>
      <c r="F19" s="1492"/>
      <c r="G19" s="1492"/>
      <c r="H19" s="1492"/>
      <c r="I19" s="1492"/>
      <c r="J19" s="1492"/>
      <c r="K19" s="1492"/>
      <c r="L19" s="1492"/>
      <c r="M19" s="1492"/>
      <c r="N19" s="1492"/>
      <c r="O19" s="1492"/>
      <c r="P19" s="1492"/>
      <c r="Q19" s="1492"/>
      <c r="R19" s="1492"/>
      <c r="S19" s="1493"/>
      <c r="T19" s="1531"/>
      <c r="U19" s="1532"/>
      <c r="V19" s="1532"/>
      <c r="W19" s="1532"/>
      <c r="X19" s="1532"/>
      <c r="Y19" s="1532"/>
      <c r="Z19" s="1532"/>
      <c r="AA19" s="1534"/>
      <c r="AB19" s="1531"/>
      <c r="AC19" s="1532"/>
      <c r="AD19" s="1532"/>
      <c r="AE19" s="1532"/>
      <c r="AF19" s="1532"/>
      <c r="AG19" s="1532"/>
      <c r="AH19" s="1532"/>
      <c r="AI19" s="1534"/>
      <c r="AJ19" s="1538"/>
      <c r="AK19" s="1539"/>
      <c r="AL19" s="1540"/>
      <c r="AM19" s="1541"/>
      <c r="AN19" s="1542"/>
      <c r="AO19" s="1542"/>
      <c r="AP19" s="1542"/>
      <c r="AQ19" s="1542"/>
      <c r="AR19" s="1542"/>
      <c r="AS19" s="1542"/>
      <c r="AT19" s="1542"/>
      <c r="AU19" s="1525"/>
      <c r="AV19" s="402"/>
      <c r="AW19" s="402"/>
    </row>
    <row r="22" spans="1:49">
      <c r="C22" s="397" t="s">
        <v>205</v>
      </c>
    </row>
    <row r="23" spans="1:49" ht="13.5" customHeight="1">
      <c r="A23" s="401"/>
      <c r="B23" s="401"/>
      <c r="C23" s="1488" t="s">
        <v>517</v>
      </c>
      <c r="D23" s="1489"/>
      <c r="E23" s="1489"/>
      <c r="F23" s="1489"/>
      <c r="G23" s="1489"/>
      <c r="H23" s="1489"/>
      <c r="I23" s="1489"/>
      <c r="J23" s="1489"/>
      <c r="K23" s="1489"/>
      <c r="L23" s="1489"/>
      <c r="M23" s="1515" t="s">
        <v>897</v>
      </c>
      <c r="N23" s="1515"/>
      <c r="O23" s="1515"/>
      <c r="P23" s="1515"/>
      <c r="Q23" s="1515"/>
      <c r="R23" s="1515"/>
      <c r="S23" s="1515"/>
      <c r="T23" s="1488" t="s">
        <v>50</v>
      </c>
      <c r="U23" s="1489"/>
      <c r="V23" s="1489"/>
      <c r="W23" s="1489"/>
      <c r="X23" s="1489"/>
      <c r="Y23" s="1489"/>
      <c r="Z23" s="1489"/>
      <c r="AA23" s="1490"/>
      <c r="AB23" s="1488" t="s">
        <v>1</v>
      </c>
      <c r="AC23" s="1516"/>
      <c r="AD23" s="1516"/>
      <c r="AE23" s="1516"/>
      <c r="AF23" s="1516"/>
      <c r="AG23" s="1516"/>
      <c r="AH23" s="1516"/>
      <c r="AI23" s="1517"/>
      <c r="AJ23" s="1482" t="s">
        <v>51</v>
      </c>
      <c r="AK23" s="1483"/>
      <c r="AL23" s="1484"/>
      <c r="AM23" s="1488" t="s">
        <v>74</v>
      </c>
      <c r="AN23" s="1489"/>
      <c r="AO23" s="1489"/>
      <c r="AP23" s="1489"/>
      <c r="AQ23" s="1489"/>
      <c r="AR23" s="1489"/>
      <c r="AS23" s="1489"/>
      <c r="AT23" s="1489"/>
      <c r="AU23" s="1490"/>
      <c r="AV23" s="399"/>
      <c r="AW23" s="399"/>
    </row>
    <row r="24" spans="1:49">
      <c r="A24" s="401"/>
      <c r="B24" s="401"/>
      <c r="C24" s="1491"/>
      <c r="D24" s="1492"/>
      <c r="E24" s="1492"/>
      <c r="F24" s="1492"/>
      <c r="G24" s="1492"/>
      <c r="H24" s="1492"/>
      <c r="I24" s="1492"/>
      <c r="J24" s="1492"/>
      <c r="K24" s="1492"/>
      <c r="L24" s="1492"/>
      <c r="M24" s="1515"/>
      <c r="N24" s="1515"/>
      <c r="O24" s="1515"/>
      <c r="P24" s="1515"/>
      <c r="Q24" s="1515"/>
      <c r="R24" s="1515"/>
      <c r="S24" s="1515"/>
      <c r="T24" s="1491"/>
      <c r="U24" s="1492"/>
      <c r="V24" s="1492"/>
      <c r="W24" s="1492"/>
      <c r="X24" s="1492"/>
      <c r="Y24" s="1492"/>
      <c r="Z24" s="1492"/>
      <c r="AA24" s="1493"/>
      <c r="AB24" s="1518"/>
      <c r="AC24" s="1519"/>
      <c r="AD24" s="1519"/>
      <c r="AE24" s="1519"/>
      <c r="AF24" s="1519"/>
      <c r="AG24" s="1519"/>
      <c r="AH24" s="1519"/>
      <c r="AI24" s="1520"/>
      <c r="AJ24" s="1485"/>
      <c r="AK24" s="1486"/>
      <c r="AL24" s="1487"/>
      <c r="AM24" s="1491"/>
      <c r="AN24" s="1492"/>
      <c r="AO24" s="1492"/>
      <c r="AP24" s="1492"/>
      <c r="AQ24" s="1492"/>
      <c r="AR24" s="1492"/>
      <c r="AS24" s="1492"/>
      <c r="AT24" s="1492"/>
      <c r="AU24" s="1493"/>
      <c r="AV24" s="399"/>
      <c r="AW24" s="399"/>
    </row>
    <row r="25" spans="1:49">
      <c r="A25" s="401"/>
      <c r="B25" s="401"/>
      <c r="C25" s="1563"/>
      <c r="D25" s="1563"/>
      <c r="E25" s="1563"/>
      <c r="F25" s="1563"/>
      <c r="G25" s="1563"/>
      <c r="H25" s="1563"/>
      <c r="I25" s="1563"/>
      <c r="J25" s="1563"/>
      <c r="K25" s="1563"/>
      <c r="L25" s="1563"/>
      <c r="M25" s="1564"/>
      <c r="N25" s="1564"/>
      <c r="O25" s="1564"/>
      <c r="P25" s="1564"/>
      <c r="Q25" s="1564"/>
      <c r="R25" s="1564"/>
      <c r="S25" s="1564"/>
      <c r="T25" s="1565"/>
      <c r="U25" s="1566"/>
      <c r="V25" s="1566"/>
      <c r="W25" s="1566"/>
      <c r="X25" s="1566"/>
      <c r="Y25" s="1566"/>
      <c r="Z25" s="1566"/>
      <c r="AA25" s="1569" t="s">
        <v>5</v>
      </c>
      <c r="AB25" s="1565"/>
      <c r="AC25" s="1566"/>
      <c r="AD25" s="1566"/>
      <c r="AE25" s="1566"/>
      <c r="AF25" s="1566"/>
      <c r="AG25" s="1566"/>
      <c r="AH25" s="1566"/>
      <c r="AI25" s="1569" t="s">
        <v>5</v>
      </c>
      <c r="AJ25" s="1546" t="s">
        <v>898</v>
      </c>
      <c r="AK25" s="1547"/>
      <c r="AL25" s="1548"/>
      <c r="AM25" s="1552">
        <v>0</v>
      </c>
      <c r="AN25" s="1553"/>
      <c r="AO25" s="1553"/>
      <c r="AP25" s="1553"/>
      <c r="AQ25" s="1553"/>
      <c r="AR25" s="1553"/>
      <c r="AS25" s="1553"/>
      <c r="AT25" s="1553"/>
      <c r="AU25" s="1556" t="s">
        <v>5</v>
      </c>
      <c r="AV25" s="402"/>
      <c r="AW25" s="402"/>
    </row>
    <row r="26" spans="1:49">
      <c r="A26" s="401"/>
      <c r="B26" s="401"/>
      <c r="C26" s="1557"/>
      <c r="D26" s="1557"/>
      <c r="E26" s="1557"/>
      <c r="F26" s="1557"/>
      <c r="G26" s="1557"/>
      <c r="H26" s="1557"/>
      <c r="I26" s="1557"/>
      <c r="J26" s="1557"/>
      <c r="K26" s="1557"/>
      <c r="L26" s="1557"/>
      <c r="M26" s="1558"/>
      <c r="N26" s="1558"/>
      <c r="O26" s="1558"/>
      <c r="P26" s="1558"/>
      <c r="Q26" s="1558"/>
      <c r="R26" s="1558"/>
      <c r="S26" s="1558"/>
      <c r="T26" s="1567"/>
      <c r="U26" s="1568"/>
      <c r="V26" s="1568"/>
      <c r="W26" s="1568"/>
      <c r="X26" s="1568"/>
      <c r="Y26" s="1568"/>
      <c r="Z26" s="1568"/>
      <c r="AA26" s="1562"/>
      <c r="AB26" s="1567"/>
      <c r="AC26" s="1568"/>
      <c r="AD26" s="1568"/>
      <c r="AE26" s="1568"/>
      <c r="AF26" s="1568"/>
      <c r="AG26" s="1568"/>
      <c r="AH26" s="1568"/>
      <c r="AI26" s="1562"/>
      <c r="AJ26" s="1549"/>
      <c r="AK26" s="1550"/>
      <c r="AL26" s="1551"/>
      <c r="AM26" s="1554"/>
      <c r="AN26" s="1555"/>
      <c r="AO26" s="1555"/>
      <c r="AP26" s="1555"/>
      <c r="AQ26" s="1555"/>
      <c r="AR26" s="1555"/>
      <c r="AS26" s="1555"/>
      <c r="AT26" s="1555"/>
      <c r="AU26" s="1556"/>
      <c r="AV26" s="402"/>
      <c r="AW26" s="402"/>
    </row>
    <row r="27" spans="1:49">
      <c r="A27" s="401"/>
      <c r="B27" s="401"/>
      <c r="C27" s="1557"/>
      <c r="D27" s="1557"/>
      <c r="E27" s="1557"/>
      <c r="F27" s="1557"/>
      <c r="G27" s="1557"/>
      <c r="H27" s="1557"/>
      <c r="I27" s="1557"/>
      <c r="J27" s="1557"/>
      <c r="K27" s="1557"/>
      <c r="L27" s="1557"/>
      <c r="M27" s="1558"/>
      <c r="N27" s="1558"/>
      <c r="O27" s="1558"/>
      <c r="P27" s="1558"/>
      <c r="Q27" s="1558"/>
      <c r="R27" s="1558"/>
      <c r="S27" s="1558"/>
      <c r="T27" s="1559"/>
      <c r="U27" s="1560"/>
      <c r="V27" s="1560"/>
      <c r="W27" s="1560"/>
      <c r="X27" s="1560"/>
      <c r="Y27" s="1560"/>
      <c r="Z27" s="1560"/>
      <c r="AA27" s="1562" t="s">
        <v>5</v>
      </c>
      <c r="AB27" s="1559"/>
      <c r="AC27" s="1560"/>
      <c r="AD27" s="1560"/>
      <c r="AE27" s="1560"/>
      <c r="AF27" s="1560"/>
      <c r="AG27" s="1560"/>
      <c r="AH27" s="1560"/>
      <c r="AI27" s="1562" t="s">
        <v>5</v>
      </c>
      <c r="AJ27" s="1549" t="s">
        <v>209</v>
      </c>
      <c r="AK27" s="1550"/>
      <c r="AL27" s="1551"/>
      <c r="AM27" s="1567">
        <v>0</v>
      </c>
      <c r="AN27" s="1568"/>
      <c r="AO27" s="1568"/>
      <c r="AP27" s="1568"/>
      <c r="AQ27" s="1568"/>
      <c r="AR27" s="1568"/>
      <c r="AS27" s="1568"/>
      <c r="AT27" s="1568"/>
      <c r="AU27" s="1556" t="s">
        <v>5</v>
      </c>
      <c r="AV27" s="402"/>
      <c r="AW27" s="402"/>
    </row>
    <row r="28" spans="1:49">
      <c r="A28" s="401"/>
      <c r="B28" s="401"/>
      <c r="C28" s="1557"/>
      <c r="D28" s="1557"/>
      <c r="E28" s="1557"/>
      <c r="F28" s="1557"/>
      <c r="G28" s="1557"/>
      <c r="H28" s="1557"/>
      <c r="I28" s="1557"/>
      <c r="J28" s="1557"/>
      <c r="K28" s="1557"/>
      <c r="L28" s="1557"/>
      <c r="M28" s="1558"/>
      <c r="N28" s="1558"/>
      <c r="O28" s="1558"/>
      <c r="P28" s="1558"/>
      <c r="Q28" s="1558"/>
      <c r="R28" s="1558"/>
      <c r="S28" s="1558"/>
      <c r="T28" s="1561"/>
      <c r="U28" s="1560"/>
      <c r="V28" s="1560"/>
      <c r="W28" s="1560"/>
      <c r="X28" s="1560"/>
      <c r="Y28" s="1560"/>
      <c r="Z28" s="1560"/>
      <c r="AA28" s="1562"/>
      <c r="AB28" s="1561"/>
      <c r="AC28" s="1560"/>
      <c r="AD28" s="1560"/>
      <c r="AE28" s="1560"/>
      <c r="AF28" s="1560"/>
      <c r="AG28" s="1560"/>
      <c r="AH28" s="1560"/>
      <c r="AI28" s="1562"/>
      <c r="AJ28" s="1549"/>
      <c r="AK28" s="1550"/>
      <c r="AL28" s="1551"/>
      <c r="AM28" s="1567"/>
      <c r="AN28" s="1568"/>
      <c r="AO28" s="1568"/>
      <c r="AP28" s="1568"/>
      <c r="AQ28" s="1568"/>
      <c r="AR28" s="1568"/>
      <c r="AS28" s="1568"/>
      <c r="AT28" s="1568"/>
      <c r="AU28" s="1556"/>
      <c r="AV28" s="402"/>
      <c r="AW28" s="402"/>
    </row>
    <row r="29" spans="1:49" ht="13.5" customHeight="1">
      <c r="A29" s="401"/>
      <c r="B29" s="401"/>
      <c r="C29" s="1557"/>
      <c r="D29" s="1557"/>
      <c r="E29" s="1557"/>
      <c r="F29" s="1557"/>
      <c r="G29" s="1557"/>
      <c r="H29" s="1557"/>
      <c r="I29" s="1557"/>
      <c r="J29" s="1557"/>
      <c r="K29" s="1557"/>
      <c r="L29" s="1557"/>
      <c r="M29" s="1558"/>
      <c r="N29" s="1558"/>
      <c r="O29" s="1558"/>
      <c r="P29" s="1558"/>
      <c r="Q29" s="1558"/>
      <c r="R29" s="1558"/>
      <c r="S29" s="1558"/>
      <c r="T29" s="1559"/>
      <c r="U29" s="1560"/>
      <c r="V29" s="1560"/>
      <c r="W29" s="1560"/>
      <c r="X29" s="1560"/>
      <c r="Y29" s="1560"/>
      <c r="Z29" s="1560"/>
      <c r="AA29" s="1562" t="s">
        <v>5</v>
      </c>
      <c r="AB29" s="1559"/>
      <c r="AC29" s="1560"/>
      <c r="AD29" s="1560"/>
      <c r="AE29" s="1560"/>
      <c r="AF29" s="1560"/>
      <c r="AG29" s="1560"/>
      <c r="AH29" s="1560"/>
      <c r="AI29" s="1562" t="s">
        <v>5</v>
      </c>
      <c r="AJ29" s="1549" t="s">
        <v>209</v>
      </c>
      <c r="AK29" s="1550"/>
      <c r="AL29" s="1551"/>
      <c r="AM29" s="1567">
        <v>0</v>
      </c>
      <c r="AN29" s="1568"/>
      <c r="AO29" s="1568"/>
      <c r="AP29" s="1568"/>
      <c r="AQ29" s="1568"/>
      <c r="AR29" s="1568"/>
      <c r="AS29" s="1568"/>
      <c r="AT29" s="1568"/>
      <c r="AU29" s="1556" t="s">
        <v>5</v>
      </c>
      <c r="AV29" s="402"/>
      <c r="AW29" s="402"/>
    </row>
    <row r="30" spans="1:49">
      <c r="A30" s="401"/>
      <c r="B30" s="401"/>
      <c r="C30" s="1557"/>
      <c r="D30" s="1557"/>
      <c r="E30" s="1557"/>
      <c r="F30" s="1557"/>
      <c r="G30" s="1557"/>
      <c r="H30" s="1557"/>
      <c r="I30" s="1557"/>
      <c r="J30" s="1557"/>
      <c r="K30" s="1557"/>
      <c r="L30" s="1557"/>
      <c r="M30" s="1558"/>
      <c r="N30" s="1558"/>
      <c r="O30" s="1558"/>
      <c r="P30" s="1558"/>
      <c r="Q30" s="1558"/>
      <c r="R30" s="1558"/>
      <c r="S30" s="1558"/>
      <c r="T30" s="1561"/>
      <c r="U30" s="1560"/>
      <c r="V30" s="1560"/>
      <c r="W30" s="1560"/>
      <c r="X30" s="1560"/>
      <c r="Y30" s="1560"/>
      <c r="Z30" s="1560"/>
      <c r="AA30" s="1562"/>
      <c r="AB30" s="1561"/>
      <c r="AC30" s="1560"/>
      <c r="AD30" s="1560"/>
      <c r="AE30" s="1560"/>
      <c r="AF30" s="1560"/>
      <c r="AG30" s="1560"/>
      <c r="AH30" s="1560"/>
      <c r="AI30" s="1562"/>
      <c r="AJ30" s="1549"/>
      <c r="AK30" s="1550"/>
      <c r="AL30" s="1551"/>
      <c r="AM30" s="1567"/>
      <c r="AN30" s="1568"/>
      <c r="AO30" s="1568"/>
      <c r="AP30" s="1568"/>
      <c r="AQ30" s="1568"/>
      <c r="AR30" s="1568"/>
      <c r="AS30" s="1568"/>
      <c r="AT30" s="1568"/>
      <c r="AU30" s="1556"/>
      <c r="AV30" s="402"/>
      <c r="AW30" s="402"/>
    </row>
    <row r="31" spans="1:49" ht="13.5" customHeight="1">
      <c r="A31" s="401"/>
      <c r="B31" s="401"/>
      <c r="C31" s="1557"/>
      <c r="D31" s="1557"/>
      <c r="E31" s="1557"/>
      <c r="F31" s="1557"/>
      <c r="G31" s="1557"/>
      <c r="H31" s="1557"/>
      <c r="I31" s="1557"/>
      <c r="J31" s="1557"/>
      <c r="K31" s="1557"/>
      <c r="L31" s="1557"/>
      <c r="M31" s="1558"/>
      <c r="N31" s="1558"/>
      <c r="O31" s="1558"/>
      <c r="P31" s="1558"/>
      <c r="Q31" s="1558"/>
      <c r="R31" s="1558"/>
      <c r="S31" s="1558"/>
      <c r="T31" s="1559"/>
      <c r="U31" s="1560"/>
      <c r="V31" s="1560"/>
      <c r="W31" s="1560"/>
      <c r="X31" s="1560"/>
      <c r="Y31" s="1560"/>
      <c r="Z31" s="1560"/>
      <c r="AA31" s="1562" t="s">
        <v>5</v>
      </c>
      <c r="AB31" s="1559"/>
      <c r="AC31" s="1560"/>
      <c r="AD31" s="1560"/>
      <c r="AE31" s="1560"/>
      <c r="AF31" s="1560"/>
      <c r="AG31" s="1560"/>
      <c r="AH31" s="1560"/>
      <c r="AI31" s="1562" t="s">
        <v>5</v>
      </c>
      <c r="AJ31" s="1549" t="s">
        <v>209</v>
      </c>
      <c r="AK31" s="1550"/>
      <c r="AL31" s="1551"/>
      <c r="AM31" s="1567">
        <v>0</v>
      </c>
      <c r="AN31" s="1568"/>
      <c r="AO31" s="1568"/>
      <c r="AP31" s="1568"/>
      <c r="AQ31" s="1568"/>
      <c r="AR31" s="1568"/>
      <c r="AS31" s="1568"/>
      <c r="AT31" s="1568"/>
      <c r="AU31" s="1556" t="s">
        <v>5</v>
      </c>
      <c r="AV31" s="402"/>
      <c r="AW31" s="402"/>
    </row>
    <row r="32" spans="1:49">
      <c r="A32" s="401"/>
      <c r="B32" s="401"/>
      <c r="C32" s="1557"/>
      <c r="D32" s="1557"/>
      <c r="E32" s="1557"/>
      <c r="F32" s="1557"/>
      <c r="G32" s="1557"/>
      <c r="H32" s="1557"/>
      <c r="I32" s="1557"/>
      <c r="J32" s="1557"/>
      <c r="K32" s="1557"/>
      <c r="L32" s="1557"/>
      <c r="M32" s="1558"/>
      <c r="N32" s="1558"/>
      <c r="O32" s="1558"/>
      <c r="P32" s="1558"/>
      <c r="Q32" s="1558"/>
      <c r="R32" s="1558"/>
      <c r="S32" s="1558"/>
      <c r="T32" s="1561"/>
      <c r="U32" s="1560"/>
      <c r="V32" s="1560"/>
      <c r="W32" s="1560"/>
      <c r="X32" s="1560"/>
      <c r="Y32" s="1560"/>
      <c r="Z32" s="1560"/>
      <c r="AA32" s="1562"/>
      <c r="AB32" s="1561"/>
      <c r="AC32" s="1560"/>
      <c r="AD32" s="1560"/>
      <c r="AE32" s="1560"/>
      <c r="AF32" s="1560"/>
      <c r="AG32" s="1560"/>
      <c r="AH32" s="1560"/>
      <c r="AI32" s="1562"/>
      <c r="AJ32" s="1549"/>
      <c r="AK32" s="1550"/>
      <c r="AL32" s="1551"/>
      <c r="AM32" s="1567"/>
      <c r="AN32" s="1568"/>
      <c r="AO32" s="1568"/>
      <c r="AP32" s="1568"/>
      <c r="AQ32" s="1568"/>
      <c r="AR32" s="1568"/>
      <c r="AS32" s="1568"/>
      <c r="AT32" s="1568"/>
      <c r="AU32" s="1556"/>
      <c r="AV32" s="402"/>
      <c r="AW32" s="402"/>
    </row>
    <row r="33" spans="1:49">
      <c r="A33" s="401"/>
      <c r="B33" s="401"/>
      <c r="C33" s="1557"/>
      <c r="D33" s="1557"/>
      <c r="E33" s="1557"/>
      <c r="F33" s="1557"/>
      <c r="G33" s="1557"/>
      <c r="H33" s="1557"/>
      <c r="I33" s="1557"/>
      <c r="J33" s="1557"/>
      <c r="K33" s="1557"/>
      <c r="L33" s="1557"/>
      <c r="M33" s="1558"/>
      <c r="N33" s="1558"/>
      <c r="O33" s="1558"/>
      <c r="P33" s="1558"/>
      <c r="Q33" s="1558"/>
      <c r="R33" s="1558"/>
      <c r="S33" s="1558"/>
      <c r="T33" s="1559"/>
      <c r="U33" s="1560"/>
      <c r="V33" s="1560"/>
      <c r="W33" s="1560"/>
      <c r="X33" s="1560"/>
      <c r="Y33" s="1560"/>
      <c r="Z33" s="1560"/>
      <c r="AA33" s="1562" t="s">
        <v>5</v>
      </c>
      <c r="AB33" s="1559"/>
      <c r="AC33" s="1560"/>
      <c r="AD33" s="1560"/>
      <c r="AE33" s="1560"/>
      <c r="AF33" s="1560"/>
      <c r="AG33" s="1560"/>
      <c r="AH33" s="1560"/>
      <c r="AI33" s="1562" t="s">
        <v>5</v>
      </c>
      <c r="AJ33" s="1549" t="s">
        <v>209</v>
      </c>
      <c r="AK33" s="1550"/>
      <c r="AL33" s="1551"/>
      <c r="AM33" s="1567">
        <v>0</v>
      </c>
      <c r="AN33" s="1568"/>
      <c r="AO33" s="1568"/>
      <c r="AP33" s="1568"/>
      <c r="AQ33" s="1568"/>
      <c r="AR33" s="1568"/>
      <c r="AS33" s="1568"/>
      <c r="AT33" s="1568"/>
      <c r="AU33" s="1556" t="s">
        <v>5</v>
      </c>
      <c r="AV33" s="402"/>
      <c r="AW33" s="402"/>
    </row>
    <row r="34" spans="1:49">
      <c r="A34" s="401"/>
      <c r="B34" s="401"/>
      <c r="C34" s="1557"/>
      <c r="D34" s="1557"/>
      <c r="E34" s="1557"/>
      <c r="F34" s="1557"/>
      <c r="G34" s="1557"/>
      <c r="H34" s="1557"/>
      <c r="I34" s="1557"/>
      <c r="J34" s="1557"/>
      <c r="K34" s="1557"/>
      <c r="L34" s="1557"/>
      <c r="M34" s="1558"/>
      <c r="N34" s="1558"/>
      <c r="O34" s="1558"/>
      <c r="P34" s="1558"/>
      <c r="Q34" s="1558"/>
      <c r="R34" s="1558"/>
      <c r="S34" s="1558"/>
      <c r="T34" s="1573"/>
      <c r="U34" s="1574"/>
      <c r="V34" s="1574"/>
      <c r="W34" s="1574"/>
      <c r="X34" s="1574"/>
      <c r="Y34" s="1574"/>
      <c r="Z34" s="1574"/>
      <c r="AA34" s="1575"/>
      <c r="AB34" s="1573"/>
      <c r="AC34" s="1574"/>
      <c r="AD34" s="1574"/>
      <c r="AE34" s="1574"/>
      <c r="AF34" s="1574"/>
      <c r="AG34" s="1574"/>
      <c r="AH34" s="1574"/>
      <c r="AI34" s="1575"/>
      <c r="AJ34" s="1570"/>
      <c r="AK34" s="1571"/>
      <c r="AL34" s="1572"/>
      <c r="AM34" s="1567"/>
      <c r="AN34" s="1568"/>
      <c r="AO34" s="1568"/>
      <c r="AP34" s="1568"/>
      <c r="AQ34" s="1568"/>
      <c r="AR34" s="1568"/>
      <c r="AS34" s="1568"/>
      <c r="AT34" s="1568"/>
      <c r="AU34" s="1556"/>
      <c r="AV34" s="402"/>
      <c r="AW34" s="402"/>
    </row>
    <row r="35" spans="1:49">
      <c r="A35" s="401"/>
      <c r="B35" s="401"/>
      <c r="C35" s="1488" t="s">
        <v>73</v>
      </c>
      <c r="D35" s="1489"/>
      <c r="E35" s="1489"/>
      <c r="F35" s="1489"/>
      <c r="G35" s="1489"/>
      <c r="H35" s="1489"/>
      <c r="I35" s="1489"/>
      <c r="J35" s="1489"/>
      <c r="K35" s="1489"/>
      <c r="L35" s="1489"/>
      <c r="M35" s="1489"/>
      <c r="N35" s="1489"/>
      <c r="O35" s="1489"/>
      <c r="P35" s="1489"/>
      <c r="Q35" s="1489"/>
      <c r="R35" s="1489"/>
      <c r="S35" s="1490"/>
      <c r="T35" s="1529">
        <f>SUM(T25:Z34)</f>
        <v>0</v>
      </c>
      <c r="U35" s="1530"/>
      <c r="V35" s="1530"/>
      <c r="W35" s="1530"/>
      <c r="X35" s="1530"/>
      <c r="Y35" s="1530"/>
      <c r="Z35" s="1530"/>
      <c r="AA35" s="1533" t="s">
        <v>5</v>
      </c>
      <c r="AB35" s="1529">
        <f>SUM(AB25:AH34)</f>
        <v>0</v>
      </c>
      <c r="AC35" s="1530"/>
      <c r="AD35" s="1530"/>
      <c r="AE35" s="1530"/>
      <c r="AF35" s="1530"/>
      <c r="AG35" s="1530"/>
      <c r="AH35" s="1530"/>
      <c r="AI35" s="1533" t="s">
        <v>5</v>
      </c>
      <c r="AJ35" s="1535"/>
      <c r="AK35" s="1536"/>
      <c r="AL35" s="1537"/>
      <c r="AM35" s="1500">
        <f>SUM(AM25:AT34)</f>
        <v>0</v>
      </c>
      <c r="AN35" s="1501"/>
      <c r="AO35" s="1501"/>
      <c r="AP35" s="1501"/>
      <c r="AQ35" s="1501"/>
      <c r="AR35" s="1501"/>
      <c r="AS35" s="1501"/>
      <c r="AT35" s="1501"/>
      <c r="AU35" s="1524" t="s">
        <v>5</v>
      </c>
      <c r="AV35" s="402"/>
      <c r="AW35" s="402"/>
    </row>
    <row r="36" spans="1:49">
      <c r="A36" s="401"/>
      <c r="B36" s="401"/>
      <c r="C36" s="1491"/>
      <c r="D36" s="1492"/>
      <c r="E36" s="1492"/>
      <c r="F36" s="1492"/>
      <c r="G36" s="1492"/>
      <c r="H36" s="1492"/>
      <c r="I36" s="1492"/>
      <c r="J36" s="1492"/>
      <c r="K36" s="1492"/>
      <c r="L36" s="1492"/>
      <c r="M36" s="1492"/>
      <c r="N36" s="1492"/>
      <c r="O36" s="1492"/>
      <c r="P36" s="1492"/>
      <c r="Q36" s="1492"/>
      <c r="R36" s="1492"/>
      <c r="S36" s="1493"/>
      <c r="T36" s="1531"/>
      <c r="U36" s="1532"/>
      <c r="V36" s="1532"/>
      <c r="W36" s="1532"/>
      <c r="X36" s="1532"/>
      <c r="Y36" s="1532"/>
      <c r="Z36" s="1532"/>
      <c r="AA36" s="1534"/>
      <c r="AB36" s="1531"/>
      <c r="AC36" s="1532"/>
      <c r="AD36" s="1532"/>
      <c r="AE36" s="1532"/>
      <c r="AF36" s="1532"/>
      <c r="AG36" s="1532"/>
      <c r="AH36" s="1532"/>
      <c r="AI36" s="1534"/>
      <c r="AJ36" s="1538"/>
      <c r="AK36" s="1539"/>
      <c r="AL36" s="1540"/>
      <c r="AM36" s="1541"/>
      <c r="AN36" s="1542"/>
      <c r="AO36" s="1542"/>
      <c r="AP36" s="1542"/>
      <c r="AQ36" s="1542"/>
      <c r="AR36" s="1542"/>
      <c r="AS36" s="1542"/>
      <c r="AT36" s="1542"/>
      <c r="AU36" s="1525"/>
      <c r="AV36" s="402"/>
      <c r="AW36" s="402"/>
    </row>
    <row r="39" spans="1:49">
      <c r="C39" s="397" t="s">
        <v>899</v>
      </c>
    </row>
    <row r="40" spans="1:49" ht="13.5" customHeight="1">
      <c r="A40" s="401"/>
      <c r="B40" s="401"/>
      <c r="C40" s="1488" t="s">
        <v>517</v>
      </c>
      <c r="D40" s="1489"/>
      <c r="E40" s="1489"/>
      <c r="F40" s="1489"/>
      <c r="G40" s="1489"/>
      <c r="H40" s="1489"/>
      <c r="I40" s="1489"/>
      <c r="J40" s="1489"/>
      <c r="K40" s="1489"/>
      <c r="L40" s="1489"/>
      <c r="M40" s="1515" t="s">
        <v>897</v>
      </c>
      <c r="N40" s="1515"/>
      <c r="O40" s="1515"/>
      <c r="P40" s="1515"/>
      <c r="Q40" s="1515"/>
      <c r="R40" s="1515"/>
      <c r="S40" s="1515"/>
      <c r="T40" s="1488" t="s">
        <v>50</v>
      </c>
      <c r="U40" s="1489"/>
      <c r="V40" s="1489"/>
      <c r="W40" s="1489"/>
      <c r="X40" s="1489"/>
      <c r="Y40" s="1489"/>
      <c r="Z40" s="1489"/>
      <c r="AA40" s="1490"/>
      <c r="AB40" s="1488" t="s">
        <v>1</v>
      </c>
      <c r="AC40" s="1516"/>
      <c r="AD40" s="1516"/>
      <c r="AE40" s="1516"/>
      <c r="AF40" s="1516"/>
      <c r="AG40" s="1516"/>
      <c r="AH40" s="1516"/>
      <c r="AI40" s="1517"/>
      <c r="AJ40" s="1482" t="s">
        <v>51</v>
      </c>
      <c r="AK40" s="1483"/>
      <c r="AL40" s="1484"/>
      <c r="AM40" s="1488" t="s">
        <v>74</v>
      </c>
      <c r="AN40" s="1489"/>
      <c r="AO40" s="1489"/>
      <c r="AP40" s="1489"/>
      <c r="AQ40" s="1489"/>
      <c r="AR40" s="1489"/>
      <c r="AS40" s="1489"/>
      <c r="AT40" s="1489"/>
      <c r="AU40" s="1490"/>
      <c r="AV40" s="399"/>
      <c r="AW40" s="399"/>
    </row>
    <row r="41" spans="1:49">
      <c r="A41" s="401"/>
      <c r="B41" s="401"/>
      <c r="C41" s="1491"/>
      <c r="D41" s="1492"/>
      <c r="E41" s="1492"/>
      <c r="F41" s="1492"/>
      <c r="G41" s="1492"/>
      <c r="H41" s="1492"/>
      <c r="I41" s="1492"/>
      <c r="J41" s="1492"/>
      <c r="K41" s="1492"/>
      <c r="L41" s="1492"/>
      <c r="M41" s="1515"/>
      <c r="N41" s="1515"/>
      <c r="O41" s="1515"/>
      <c r="P41" s="1515"/>
      <c r="Q41" s="1515"/>
      <c r="R41" s="1515"/>
      <c r="S41" s="1515"/>
      <c r="T41" s="1491"/>
      <c r="U41" s="1492"/>
      <c r="V41" s="1492"/>
      <c r="W41" s="1492"/>
      <c r="X41" s="1492"/>
      <c r="Y41" s="1492"/>
      <c r="Z41" s="1492"/>
      <c r="AA41" s="1493"/>
      <c r="AB41" s="1518"/>
      <c r="AC41" s="1519"/>
      <c r="AD41" s="1519"/>
      <c r="AE41" s="1519"/>
      <c r="AF41" s="1519"/>
      <c r="AG41" s="1519"/>
      <c r="AH41" s="1519"/>
      <c r="AI41" s="1520"/>
      <c r="AJ41" s="1485"/>
      <c r="AK41" s="1486"/>
      <c r="AL41" s="1487"/>
      <c r="AM41" s="1491"/>
      <c r="AN41" s="1492"/>
      <c r="AO41" s="1492"/>
      <c r="AP41" s="1492"/>
      <c r="AQ41" s="1492"/>
      <c r="AR41" s="1492"/>
      <c r="AS41" s="1492"/>
      <c r="AT41" s="1492"/>
      <c r="AU41" s="1493"/>
      <c r="AV41" s="399"/>
      <c r="AW41" s="399"/>
    </row>
    <row r="42" spans="1:49">
      <c r="A42" s="401"/>
      <c r="B42" s="401"/>
      <c r="C42" s="1505" t="str">
        <f>IF(C25="","",C25)</f>
        <v/>
      </c>
      <c r="D42" s="1505"/>
      <c r="E42" s="1505"/>
      <c r="F42" s="1505"/>
      <c r="G42" s="1505"/>
      <c r="H42" s="1505"/>
      <c r="I42" s="1505"/>
      <c r="J42" s="1505"/>
      <c r="K42" s="1505"/>
      <c r="L42" s="1505"/>
      <c r="M42" s="1507" t="str">
        <f>IF(M25="","",M25)</f>
        <v/>
      </c>
      <c r="N42" s="1507"/>
      <c r="O42" s="1507"/>
      <c r="P42" s="1507"/>
      <c r="Q42" s="1507"/>
      <c r="R42" s="1507"/>
      <c r="S42" s="1507"/>
      <c r="T42" s="1565"/>
      <c r="U42" s="1566"/>
      <c r="V42" s="1566"/>
      <c r="W42" s="1566"/>
      <c r="X42" s="1566"/>
      <c r="Y42" s="1566"/>
      <c r="Z42" s="1566"/>
      <c r="AA42" s="1569" t="s">
        <v>5</v>
      </c>
      <c r="AB42" s="1565"/>
      <c r="AC42" s="1566"/>
      <c r="AD42" s="1566"/>
      <c r="AE42" s="1566"/>
      <c r="AF42" s="1566"/>
      <c r="AG42" s="1566"/>
      <c r="AH42" s="1566"/>
      <c r="AI42" s="1569" t="s">
        <v>5</v>
      </c>
      <c r="AJ42" s="1546" t="s">
        <v>898</v>
      </c>
      <c r="AK42" s="1547"/>
      <c r="AL42" s="1548"/>
      <c r="AM42" s="1552">
        <v>0</v>
      </c>
      <c r="AN42" s="1553"/>
      <c r="AO42" s="1553"/>
      <c r="AP42" s="1553"/>
      <c r="AQ42" s="1553"/>
      <c r="AR42" s="1553"/>
      <c r="AS42" s="1553"/>
      <c r="AT42" s="1553"/>
      <c r="AU42" s="1556" t="s">
        <v>5</v>
      </c>
      <c r="AV42" s="402"/>
      <c r="AW42" s="402"/>
    </row>
    <row r="43" spans="1:49">
      <c r="A43" s="401"/>
      <c r="B43" s="401"/>
      <c r="C43" s="1506"/>
      <c r="D43" s="1506"/>
      <c r="E43" s="1506"/>
      <c r="F43" s="1506"/>
      <c r="G43" s="1506"/>
      <c r="H43" s="1506"/>
      <c r="I43" s="1506"/>
      <c r="J43" s="1506"/>
      <c r="K43" s="1506"/>
      <c r="L43" s="1506"/>
      <c r="M43" s="1508"/>
      <c r="N43" s="1508"/>
      <c r="O43" s="1508"/>
      <c r="P43" s="1508"/>
      <c r="Q43" s="1508"/>
      <c r="R43" s="1508"/>
      <c r="S43" s="1508"/>
      <c r="T43" s="1567"/>
      <c r="U43" s="1568"/>
      <c r="V43" s="1568"/>
      <c r="W43" s="1568"/>
      <c r="X43" s="1568"/>
      <c r="Y43" s="1568"/>
      <c r="Z43" s="1568"/>
      <c r="AA43" s="1562"/>
      <c r="AB43" s="1567"/>
      <c r="AC43" s="1568"/>
      <c r="AD43" s="1568"/>
      <c r="AE43" s="1568"/>
      <c r="AF43" s="1568"/>
      <c r="AG43" s="1568"/>
      <c r="AH43" s="1568"/>
      <c r="AI43" s="1562"/>
      <c r="AJ43" s="1549"/>
      <c r="AK43" s="1550"/>
      <c r="AL43" s="1551"/>
      <c r="AM43" s="1554"/>
      <c r="AN43" s="1555"/>
      <c r="AO43" s="1555"/>
      <c r="AP43" s="1555"/>
      <c r="AQ43" s="1555"/>
      <c r="AR43" s="1555"/>
      <c r="AS43" s="1555"/>
      <c r="AT43" s="1555"/>
      <c r="AU43" s="1556"/>
      <c r="AV43" s="402"/>
      <c r="AW43" s="402"/>
    </row>
    <row r="44" spans="1:49">
      <c r="A44" s="401"/>
      <c r="B44" s="401"/>
      <c r="C44" s="1506" t="str">
        <f>IF(C27="","",C27)</f>
        <v/>
      </c>
      <c r="D44" s="1506"/>
      <c r="E44" s="1506"/>
      <c r="F44" s="1506"/>
      <c r="G44" s="1506"/>
      <c r="H44" s="1506"/>
      <c r="I44" s="1506"/>
      <c r="J44" s="1506"/>
      <c r="K44" s="1506"/>
      <c r="L44" s="1506"/>
      <c r="M44" s="1508" t="str">
        <f>IF(M27="","",M27)</f>
        <v/>
      </c>
      <c r="N44" s="1508"/>
      <c r="O44" s="1508"/>
      <c r="P44" s="1508"/>
      <c r="Q44" s="1508"/>
      <c r="R44" s="1508"/>
      <c r="S44" s="1508"/>
      <c r="T44" s="1559"/>
      <c r="U44" s="1560"/>
      <c r="V44" s="1560"/>
      <c r="W44" s="1560"/>
      <c r="X44" s="1560"/>
      <c r="Y44" s="1560"/>
      <c r="Z44" s="1560"/>
      <c r="AA44" s="1562" t="s">
        <v>5</v>
      </c>
      <c r="AB44" s="1559"/>
      <c r="AC44" s="1560"/>
      <c r="AD44" s="1560"/>
      <c r="AE44" s="1560"/>
      <c r="AF44" s="1560"/>
      <c r="AG44" s="1560"/>
      <c r="AH44" s="1560"/>
      <c r="AI44" s="1562" t="s">
        <v>5</v>
      </c>
      <c r="AJ44" s="1549" t="s">
        <v>209</v>
      </c>
      <c r="AK44" s="1550"/>
      <c r="AL44" s="1551"/>
      <c r="AM44" s="1567">
        <v>0</v>
      </c>
      <c r="AN44" s="1568"/>
      <c r="AO44" s="1568"/>
      <c r="AP44" s="1568"/>
      <c r="AQ44" s="1568"/>
      <c r="AR44" s="1568"/>
      <c r="AS44" s="1568"/>
      <c r="AT44" s="1568"/>
      <c r="AU44" s="1556" t="s">
        <v>5</v>
      </c>
      <c r="AV44" s="402"/>
      <c r="AW44" s="402"/>
    </row>
    <row r="45" spans="1:49">
      <c r="A45" s="401"/>
      <c r="B45" s="401"/>
      <c r="C45" s="1506"/>
      <c r="D45" s="1506"/>
      <c r="E45" s="1506"/>
      <c r="F45" s="1506"/>
      <c r="G45" s="1506"/>
      <c r="H45" s="1506"/>
      <c r="I45" s="1506"/>
      <c r="J45" s="1506"/>
      <c r="K45" s="1506"/>
      <c r="L45" s="1506"/>
      <c r="M45" s="1508"/>
      <c r="N45" s="1508"/>
      <c r="O45" s="1508"/>
      <c r="P45" s="1508"/>
      <c r="Q45" s="1508"/>
      <c r="R45" s="1508"/>
      <c r="S45" s="1508"/>
      <c r="T45" s="1561"/>
      <c r="U45" s="1560"/>
      <c r="V45" s="1560"/>
      <c r="W45" s="1560"/>
      <c r="X45" s="1560"/>
      <c r="Y45" s="1560"/>
      <c r="Z45" s="1560"/>
      <c r="AA45" s="1562"/>
      <c r="AB45" s="1561"/>
      <c r="AC45" s="1560"/>
      <c r="AD45" s="1560"/>
      <c r="AE45" s="1560"/>
      <c r="AF45" s="1560"/>
      <c r="AG45" s="1560"/>
      <c r="AH45" s="1560"/>
      <c r="AI45" s="1562"/>
      <c r="AJ45" s="1549"/>
      <c r="AK45" s="1550"/>
      <c r="AL45" s="1551"/>
      <c r="AM45" s="1567"/>
      <c r="AN45" s="1568"/>
      <c r="AO45" s="1568"/>
      <c r="AP45" s="1568"/>
      <c r="AQ45" s="1568"/>
      <c r="AR45" s="1568"/>
      <c r="AS45" s="1568"/>
      <c r="AT45" s="1568"/>
      <c r="AU45" s="1556"/>
      <c r="AV45" s="402"/>
      <c r="AW45" s="402"/>
    </row>
    <row r="46" spans="1:49" ht="13.5" customHeight="1">
      <c r="A46" s="401"/>
      <c r="B46" s="401"/>
      <c r="C46" s="1506" t="str">
        <f>IF(C29="","",C29)</f>
        <v/>
      </c>
      <c r="D46" s="1506"/>
      <c r="E46" s="1506"/>
      <c r="F46" s="1506"/>
      <c r="G46" s="1506"/>
      <c r="H46" s="1506"/>
      <c r="I46" s="1506"/>
      <c r="J46" s="1506"/>
      <c r="K46" s="1506"/>
      <c r="L46" s="1506"/>
      <c r="M46" s="1508" t="str">
        <f>IF(M29="","",M29)</f>
        <v/>
      </c>
      <c r="N46" s="1508"/>
      <c r="O46" s="1508"/>
      <c r="P46" s="1508"/>
      <c r="Q46" s="1508"/>
      <c r="R46" s="1508"/>
      <c r="S46" s="1508"/>
      <c r="T46" s="1559"/>
      <c r="U46" s="1560"/>
      <c r="V46" s="1560"/>
      <c r="W46" s="1560"/>
      <c r="X46" s="1560"/>
      <c r="Y46" s="1560"/>
      <c r="Z46" s="1560"/>
      <c r="AA46" s="1562" t="s">
        <v>5</v>
      </c>
      <c r="AB46" s="1559"/>
      <c r="AC46" s="1560"/>
      <c r="AD46" s="1560"/>
      <c r="AE46" s="1560"/>
      <c r="AF46" s="1560"/>
      <c r="AG46" s="1560"/>
      <c r="AH46" s="1560"/>
      <c r="AI46" s="1562" t="s">
        <v>5</v>
      </c>
      <c r="AJ46" s="1549" t="s">
        <v>209</v>
      </c>
      <c r="AK46" s="1550"/>
      <c r="AL46" s="1551"/>
      <c r="AM46" s="1567">
        <v>0</v>
      </c>
      <c r="AN46" s="1568"/>
      <c r="AO46" s="1568"/>
      <c r="AP46" s="1568"/>
      <c r="AQ46" s="1568"/>
      <c r="AR46" s="1568"/>
      <c r="AS46" s="1568"/>
      <c r="AT46" s="1568"/>
      <c r="AU46" s="1556" t="s">
        <v>5</v>
      </c>
      <c r="AV46" s="402"/>
      <c r="AW46" s="402"/>
    </row>
    <row r="47" spans="1:49">
      <c r="A47" s="401"/>
      <c r="B47" s="401"/>
      <c r="C47" s="1506"/>
      <c r="D47" s="1506"/>
      <c r="E47" s="1506"/>
      <c r="F47" s="1506"/>
      <c r="G47" s="1506"/>
      <c r="H47" s="1506"/>
      <c r="I47" s="1506"/>
      <c r="J47" s="1506"/>
      <c r="K47" s="1506"/>
      <c r="L47" s="1506"/>
      <c r="M47" s="1508"/>
      <c r="N47" s="1508"/>
      <c r="O47" s="1508"/>
      <c r="P47" s="1508"/>
      <c r="Q47" s="1508"/>
      <c r="R47" s="1508"/>
      <c r="S47" s="1508"/>
      <c r="T47" s="1561"/>
      <c r="U47" s="1560"/>
      <c r="V47" s="1560"/>
      <c r="W47" s="1560"/>
      <c r="X47" s="1560"/>
      <c r="Y47" s="1560"/>
      <c r="Z47" s="1560"/>
      <c r="AA47" s="1562"/>
      <c r="AB47" s="1561"/>
      <c r="AC47" s="1560"/>
      <c r="AD47" s="1560"/>
      <c r="AE47" s="1560"/>
      <c r="AF47" s="1560"/>
      <c r="AG47" s="1560"/>
      <c r="AH47" s="1560"/>
      <c r="AI47" s="1562"/>
      <c r="AJ47" s="1549"/>
      <c r="AK47" s="1550"/>
      <c r="AL47" s="1551"/>
      <c r="AM47" s="1567"/>
      <c r="AN47" s="1568"/>
      <c r="AO47" s="1568"/>
      <c r="AP47" s="1568"/>
      <c r="AQ47" s="1568"/>
      <c r="AR47" s="1568"/>
      <c r="AS47" s="1568"/>
      <c r="AT47" s="1568"/>
      <c r="AU47" s="1556"/>
      <c r="AV47" s="402"/>
      <c r="AW47" s="402"/>
    </row>
    <row r="48" spans="1:49" ht="13.5" customHeight="1">
      <c r="A48" s="401"/>
      <c r="B48" s="401"/>
      <c r="C48" s="1506" t="str">
        <f>IF(C31="","",C31)</f>
        <v/>
      </c>
      <c r="D48" s="1506"/>
      <c r="E48" s="1506"/>
      <c r="F48" s="1506"/>
      <c r="G48" s="1506"/>
      <c r="H48" s="1506"/>
      <c r="I48" s="1506"/>
      <c r="J48" s="1506"/>
      <c r="K48" s="1506"/>
      <c r="L48" s="1506"/>
      <c r="M48" s="1508" t="str">
        <f>IF(M31="","",M31)</f>
        <v/>
      </c>
      <c r="N48" s="1508"/>
      <c r="O48" s="1508"/>
      <c r="P48" s="1508"/>
      <c r="Q48" s="1508"/>
      <c r="R48" s="1508"/>
      <c r="S48" s="1508"/>
      <c r="T48" s="1559"/>
      <c r="U48" s="1560"/>
      <c r="V48" s="1560"/>
      <c r="W48" s="1560"/>
      <c r="X48" s="1560"/>
      <c r="Y48" s="1560"/>
      <c r="Z48" s="1560"/>
      <c r="AA48" s="1562" t="s">
        <v>5</v>
      </c>
      <c r="AB48" s="1559"/>
      <c r="AC48" s="1560"/>
      <c r="AD48" s="1560"/>
      <c r="AE48" s="1560"/>
      <c r="AF48" s="1560"/>
      <c r="AG48" s="1560"/>
      <c r="AH48" s="1560"/>
      <c r="AI48" s="1562" t="s">
        <v>5</v>
      </c>
      <c r="AJ48" s="1549" t="s">
        <v>209</v>
      </c>
      <c r="AK48" s="1550"/>
      <c r="AL48" s="1551"/>
      <c r="AM48" s="1567">
        <v>0</v>
      </c>
      <c r="AN48" s="1568"/>
      <c r="AO48" s="1568"/>
      <c r="AP48" s="1568"/>
      <c r="AQ48" s="1568"/>
      <c r="AR48" s="1568"/>
      <c r="AS48" s="1568"/>
      <c r="AT48" s="1568"/>
      <c r="AU48" s="1556" t="s">
        <v>5</v>
      </c>
      <c r="AV48" s="402"/>
      <c r="AW48" s="402"/>
    </row>
    <row r="49" spans="1:49">
      <c r="A49" s="401"/>
      <c r="B49" s="401"/>
      <c r="C49" s="1506"/>
      <c r="D49" s="1506"/>
      <c r="E49" s="1506"/>
      <c r="F49" s="1506"/>
      <c r="G49" s="1506"/>
      <c r="H49" s="1506"/>
      <c r="I49" s="1506"/>
      <c r="J49" s="1506"/>
      <c r="K49" s="1506"/>
      <c r="L49" s="1506"/>
      <c r="M49" s="1508"/>
      <c r="N49" s="1508"/>
      <c r="O49" s="1508"/>
      <c r="P49" s="1508"/>
      <c r="Q49" s="1508"/>
      <c r="R49" s="1508"/>
      <c r="S49" s="1508"/>
      <c r="T49" s="1561"/>
      <c r="U49" s="1560"/>
      <c r="V49" s="1560"/>
      <c r="W49" s="1560"/>
      <c r="X49" s="1560"/>
      <c r="Y49" s="1560"/>
      <c r="Z49" s="1560"/>
      <c r="AA49" s="1562"/>
      <c r="AB49" s="1561"/>
      <c r="AC49" s="1560"/>
      <c r="AD49" s="1560"/>
      <c r="AE49" s="1560"/>
      <c r="AF49" s="1560"/>
      <c r="AG49" s="1560"/>
      <c r="AH49" s="1560"/>
      <c r="AI49" s="1562"/>
      <c r="AJ49" s="1549"/>
      <c r="AK49" s="1550"/>
      <c r="AL49" s="1551"/>
      <c r="AM49" s="1567"/>
      <c r="AN49" s="1568"/>
      <c r="AO49" s="1568"/>
      <c r="AP49" s="1568"/>
      <c r="AQ49" s="1568"/>
      <c r="AR49" s="1568"/>
      <c r="AS49" s="1568"/>
      <c r="AT49" s="1568"/>
      <c r="AU49" s="1556"/>
      <c r="AV49" s="402"/>
      <c r="AW49" s="402"/>
    </row>
    <row r="50" spans="1:49">
      <c r="A50" s="401"/>
      <c r="B50" s="401"/>
      <c r="C50" s="1506" t="str">
        <f>IF(C33="","",C33)</f>
        <v/>
      </c>
      <c r="D50" s="1506"/>
      <c r="E50" s="1506"/>
      <c r="F50" s="1506"/>
      <c r="G50" s="1506"/>
      <c r="H50" s="1506"/>
      <c r="I50" s="1506"/>
      <c r="J50" s="1506"/>
      <c r="K50" s="1506"/>
      <c r="L50" s="1506"/>
      <c r="M50" s="1508" t="str">
        <f>IF(M33="","",M33)</f>
        <v/>
      </c>
      <c r="N50" s="1508"/>
      <c r="O50" s="1508"/>
      <c r="P50" s="1508"/>
      <c r="Q50" s="1508"/>
      <c r="R50" s="1508"/>
      <c r="S50" s="1508"/>
      <c r="T50" s="1559"/>
      <c r="U50" s="1560"/>
      <c r="V50" s="1560"/>
      <c r="W50" s="1560"/>
      <c r="X50" s="1560"/>
      <c r="Y50" s="1560"/>
      <c r="Z50" s="1560"/>
      <c r="AA50" s="1562" t="s">
        <v>5</v>
      </c>
      <c r="AB50" s="1559"/>
      <c r="AC50" s="1560"/>
      <c r="AD50" s="1560"/>
      <c r="AE50" s="1560"/>
      <c r="AF50" s="1560"/>
      <c r="AG50" s="1560"/>
      <c r="AH50" s="1560"/>
      <c r="AI50" s="1562" t="s">
        <v>5</v>
      </c>
      <c r="AJ50" s="1549" t="s">
        <v>209</v>
      </c>
      <c r="AK50" s="1550"/>
      <c r="AL50" s="1551"/>
      <c r="AM50" s="1567">
        <v>0</v>
      </c>
      <c r="AN50" s="1568"/>
      <c r="AO50" s="1568"/>
      <c r="AP50" s="1568"/>
      <c r="AQ50" s="1568"/>
      <c r="AR50" s="1568"/>
      <c r="AS50" s="1568"/>
      <c r="AT50" s="1568"/>
      <c r="AU50" s="1556" t="s">
        <v>5</v>
      </c>
      <c r="AV50" s="402"/>
      <c r="AW50" s="402"/>
    </row>
    <row r="51" spans="1:49">
      <c r="A51" s="401"/>
      <c r="B51" s="401"/>
      <c r="C51" s="1506"/>
      <c r="D51" s="1506"/>
      <c r="E51" s="1506"/>
      <c r="F51" s="1506"/>
      <c r="G51" s="1506"/>
      <c r="H51" s="1506"/>
      <c r="I51" s="1506"/>
      <c r="J51" s="1506"/>
      <c r="K51" s="1506"/>
      <c r="L51" s="1506"/>
      <c r="M51" s="1508"/>
      <c r="N51" s="1508"/>
      <c r="O51" s="1508"/>
      <c r="P51" s="1508"/>
      <c r="Q51" s="1508"/>
      <c r="R51" s="1508"/>
      <c r="S51" s="1508"/>
      <c r="T51" s="1573"/>
      <c r="U51" s="1574"/>
      <c r="V51" s="1574"/>
      <c r="W51" s="1574"/>
      <c r="X51" s="1574"/>
      <c r="Y51" s="1574"/>
      <c r="Z51" s="1574"/>
      <c r="AA51" s="1575"/>
      <c r="AB51" s="1573"/>
      <c r="AC51" s="1574"/>
      <c r="AD51" s="1574"/>
      <c r="AE51" s="1574"/>
      <c r="AF51" s="1574"/>
      <c r="AG51" s="1574"/>
      <c r="AH51" s="1574"/>
      <c r="AI51" s="1575"/>
      <c r="AJ51" s="1570"/>
      <c r="AK51" s="1571"/>
      <c r="AL51" s="1572"/>
      <c r="AM51" s="1567"/>
      <c r="AN51" s="1568"/>
      <c r="AO51" s="1568"/>
      <c r="AP51" s="1568"/>
      <c r="AQ51" s="1568"/>
      <c r="AR51" s="1568"/>
      <c r="AS51" s="1568"/>
      <c r="AT51" s="1568"/>
      <c r="AU51" s="1556"/>
      <c r="AV51" s="402"/>
      <c r="AW51" s="402"/>
    </row>
    <row r="52" spans="1:49">
      <c r="A52" s="401"/>
      <c r="B52" s="401"/>
      <c r="C52" s="1488" t="s">
        <v>73</v>
      </c>
      <c r="D52" s="1489"/>
      <c r="E52" s="1489"/>
      <c r="F52" s="1489"/>
      <c r="G52" s="1489"/>
      <c r="H52" s="1489"/>
      <c r="I52" s="1489"/>
      <c r="J52" s="1489"/>
      <c r="K52" s="1489"/>
      <c r="L52" s="1489"/>
      <c r="M52" s="1489"/>
      <c r="N52" s="1489"/>
      <c r="O52" s="1489"/>
      <c r="P52" s="1489"/>
      <c r="Q52" s="1489"/>
      <c r="R52" s="1489"/>
      <c r="S52" s="1490"/>
      <c r="T52" s="1529">
        <f>SUM(T42:Z51)</f>
        <v>0</v>
      </c>
      <c r="U52" s="1530"/>
      <c r="V52" s="1530"/>
      <c r="W52" s="1530"/>
      <c r="X52" s="1530"/>
      <c r="Y52" s="1530"/>
      <c r="Z52" s="1530"/>
      <c r="AA52" s="1533" t="s">
        <v>5</v>
      </c>
      <c r="AB52" s="1529">
        <f>SUM(AB42:AH51)</f>
        <v>0</v>
      </c>
      <c r="AC52" s="1530"/>
      <c r="AD52" s="1530"/>
      <c r="AE52" s="1530"/>
      <c r="AF52" s="1530"/>
      <c r="AG52" s="1530"/>
      <c r="AH52" s="1530"/>
      <c r="AI52" s="1533" t="s">
        <v>5</v>
      </c>
      <c r="AJ52" s="1535"/>
      <c r="AK52" s="1536"/>
      <c r="AL52" s="1537"/>
      <c r="AM52" s="1500">
        <f>SUM(AM42:AT51)</f>
        <v>0</v>
      </c>
      <c r="AN52" s="1501"/>
      <c r="AO52" s="1501"/>
      <c r="AP52" s="1501"/>
      <c r="AQ52" s="1501"/>
      <c r="AR52" s="1501"/>
      <c r="AS52" s="1501"/>
      <c r="AT52" s="1501"/>
      <c r="AU52" s="1524" t="s">
        <v>5</v>
      </c>
      <c r="AV52" s="402"/>
      <c r="AW52" s="402"/>
    </row>
    <row r="53" spans="1:49">
      <c r="A53" s="401"/>
      <c r="B53" s="401"/>
      <c r="C53" s="1491"/>
      <c r="D53" s="1492"/>
      <c r="E53" s="1492"/>
      <c r="F53" s="1492"/>
      <c r="G53" s="1492"/>
      <c r="H53" s="1492"/>
      <c r="I53" s="1492"/>
      <c r="J53" s="1492"/>
      <c r="K53" s="1492"/>
      <c r="L53" s="1492"/>
      <c r="M53" s="1492"/>
      <c r="N53" s="1492"/>
      <c r="O53" s="1492"/>
      <c r="P53" s="1492"/>
      <c r="Q53" s="1492"/>
      <c r="R53" s="1492"/>
      <c r="S53" s="1493"/>
      <c r="T53" s="1531"/>
      <c r="U53" s="1532"/>
      <c r="V53" s="1532"/>
      <c r="W53" s="1532"/>
      <c r="X53" s="1532"/>
      <c r="Y53" s="1532"/>
      <c r="Z53" s="1532"/>
      <c r="AA53" s="1534"/>
      <c r="AB53" s="1531"/>
      <c r="AC53" s="1532"/>
      <c r="AD53" s="1532"/>
      <c r="AE53" s="1532"/>
      <c r="AF53" s="1532"/>
      <c r="AG53" s="1532"/>
      <c r="AH53" s="1532"/>
      <c r="AI53" s="1534"/>
      <c r="AJ53" s="1538"/>
      <c r="AK53" s="1539"/>
      <c r="AL53" s="1540"/>
      <c r="AM53" s="1541"/>
      <c r="AN53" s="1542"/>
      <c r="AO53" s="1542"/>
      <c r="AP53" s="1542"/>
      <c r="AQ53" s="1542"/>
      <c r="AR53" s="1542"/>
      <c r="AS53" s="1542"/>
      <c r="AT53" s="1542"/>
      <c r="AU53" s="1525"/>
      <c r="AV53" s="402"/>
      <c r="AW53" s="402"/>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s>
  <phoneticPr fontId="3"/>
  <pageMargins left="0.70866141732283472" right="0.70866141732283472" top="0.74803149606299213"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44"/>
  <sheetViews>
    <sheetView view="pageBreakPreview" zoomScaleNormal="100" zoomScaleSheetLayoutView="100" workbookViewId="0">
      <selection activeCell="AW20" sqref="AW20"/>
    </sheetView>
  </sheetViews>
  <sheetFormatPr defaultRowHeight="13.5"/>
  <cols>
    <col min="1" max="44" width="2" style="396" customWidth="1"/>
    <col min="45" max="16384" width="9" style="396"/>
  </cols>
  <sheetData>
    <row r="1" spans="1:44">
      <c r="A1" s="396" t="s">
        <v>849</v>
      </c>
    </row>
    <row r="3" spans="1:44" s="404" customFormat="1" ht="18" customHeight="1">
      <c r="A3" s="1576" t="s">
        <v>951</v>
      </c>
      <c r="B3" s="1576"/>
      <c r="C3" s="1576"/>
      <c r="D3" s="1576"/>
      <c r="E3" s="1576"/>
      <c r="F3" s="1576"/>
      <c r="G3" s="1576"/>
      <c r="H3" s="1576"/>
      <c r="I3" s="1576"/>
      <c r="J3" s="1576"/>
      <c r="K3" s="1576"/>
      <c r="L3" s="1576"/>
      <c r="M3" s="1576"/>
      <c r="N3" s="1576"/>
      <c r="O3" s="1576"/>
      <c r="P3" s="1576"/>
      <c r="Q3" s="1576"/>
      <c r="R3" s="1576"/>
      <c r="S3" s="1576"/>
      <c r="T3" s="1576"/>
      <c r="U3" s="1576"/>
      <c r="V3" s="1576"/>
      <c r="W3" s="1576"/>
      <c r="X3" s="1576"/>
      <c r="Y3" s="1576"/>
      <c r="Z3" s="1576"/>
      <c r="AA3" s="1576"/>
      <c r="AB3" s="1576"/>
      <c r="AC3" s="1576"/>
      <c r="AD3" s="1576"/>
      <c r="AE3" s="1576"/>
      <c r="AF3" s="1576"/>
      <c r="AG3" s="1576"/>
      <c r="AH3" s="1576"/>
      <c r="AI3" s="1576"/>
      <c r="AJ3" s="1576"/>
      <c r="AK3" s="1576"/>
      <c r="AL3" s="1576"/>
      <c r="AM3" s="1576"/>
      <c r="AN3" s="1576"/>
      <c r="AO3" s="1576"/>
      <c r="AP3" s="1576"/>
      <c r="AQ3" s="1576"/>
      <c r="AR3" s="1576"/>
    </row>
    <row r="4" spans="1:44" ht="17.25">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row>
    <row r="5" spans="1:44" s="1" customFormat="1" ht="13.5" customHeight="1">
      <c r="A5" s="407" t="s">
        <v>901</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row>
    <row r="6" spans="1:44" s="1" customFormat="1">
      <c r="A6" s="1" t="s">
        <v>516</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row>
    <row r="7" spans="1:44" s="1" customFormat="1" ht="13.5" customHeight="1">
      <c r="A7" s="1577" t="s">
        <v>504</v>
      </c>
      <c r="B7" s="1578"/>
      <c r="C7" s="1578"/>
      <c r="D7" s="1578"/>
      <c r="E7" s="1578"/>
      <c r="F7" s="1578"/>
      <c r="G7" s="1578"/>
      <c r="H7" s="1578"/>
      <c r="I7" s="1578"/>
      <c r="J7" s="1578"/>
      <c r="K7" s="1579"/>
      <c r="L7" s="1583" t="s">
        <v>505</v>
      </c>
      <c r="M7" s="1584"/>
      <c r="N7" s="1584"/>
      <c r="O7" s="1584"/>
      <c r="P7" s="1584"/>
      <c r="Q7" s="1584"/>
      <c r="R7" s="1584"/>
      <c r="S7" s="1584"/>
      <c r="T7" s="1585"/>
      <c r="U7" s="1577" t="s">
        <v>1</v>
      </c>
      <c r="V7" s="1589"/>
      <c r="W7" s="1589"/>
      <c r="X7" s="1589"/>
      <c r="Y7" s="1589"/>
      <c r="Z7" s="1589"/>
      <c r="AA7" s="1589"/>
      <c r="AB7" s="1589"/>
      <c r="AC7" s="1590"/>
      <c r="AD7" s="1577" t="s">
        <v>902</v>
      </c>
      <c r="AE7" s="1589"/>
      <c r="AF7" s="1589"/>
      <c r="AG7" s="1589"/>
      <c r="AH7" s="1589"/>
      <c r="AI7" s="1590"/>
      <c r="AJ7" s="1577" t="s">
        <v>168</v>
      </c>
      <c r="AK7" s="1589"/>
      <c r="AL7" s="1589"/>
      <c r="AM7" s="1589"/>
      <c r="AN7" s="1589"/>
      <c r="AO7" s="1589"/>
      <c r="AP7" s="1589"/>
      <c r="AQ7" s="1589"/>
      <c r="AR7" s="1590"/>
    </row>
    <row r="8" spans="1:44" s="1" customFormat="1" ht="13.5" customHeight="1">
      <c r="A8" s="1580"/>
      <c r="B8" s="1581"/>
      <c r="C8" s="1581"/>
      <c r="D8" s="1581"/>
      <c r="E8" s="1581"/>
      <c r="F8" s="1581"/>
      <c r="G8" s="1581"/>
      <c r="H8" s="1581"/>
      <c r="I8" s="1581"/>
      <c r="J8" s="1581"/>
      <c r="K8" s="1582"/>
      <c r="L8" s="1586"/>
      <c r="M8" s="1587"/>
      <c r="N8" s="1587"/>
      <c r="O8" s="1587"/>
      <c r="P8" s="1587"/>
      <c r="Q8" s="1587"/>
      <c r="R8" s="1587"/>
      <c r="S8" s="1587"/>
      <c r="T8" s="1588"/>
      <c r="U8" s="1591"/>
      <c r="V8" s="1592"/>
      <c r="W8" s="1592"/>
      <c r="X8" s="1592"/>
      <c r="Y8" s="1592"/>
      <c r="Z8" s="1592"/>
      <c r="AA8" s="1592"/>
      <c r="AB8" s="1592"/>
      <c r="AC8" s="1593"/>
      <c r="AD8" s="1591"/>
      <c r="AE8" s="1592"/>
      <c r="AF8" s="1592"/>
      <c r="AG8" s="1592"/>
      <c r="AH8" s="1592"/>
      <c r="AI8" s="1593"/>
      <c r="AJ8" s="1591"/>
      <c r="AK8" s="1592"/>
      <c r="AL8" s="1592"/>
      <c r="AM8" s="1592"/>
      <c r="AN8" s="1592"/>
      <c r="AO8" s="1592"/>
      <c r="AP8" s="1592"/>
      <c r="AQ8" s="1592"/>
      <c r="AR8" s="1593"/>
    </row>
    <row r="9" spans="1:44" s="1" customFormat="1" ht="13.5" customHeight="1">
      <c r="A9" s="1598" t="s">
        <v>507</v>
      </c>
      <c r="B9" s="1599"/>
      <c r="C9" s="1599"/>
      <c r="D9" s="1599"/>
      <c r="E9" s="1599"/>
      <c r="F9" s="1599"/>
      <c r="G9" s="1599"/>
      <c r="H9" s="1599"/>
      <c r="I9" s="1600"/>
      <c r="J9" s="1600"/>
      <c r="K9" s="1601"/>
      <c r="L9" s="1594">
        <f>L27+L45</f>
        <v>0</v>
      </c>
      <c r="M9" s="1594"/>
      <c r="N9" s="1594"/>
      <c r="O9" s="1594"/>
      <c r="P9" s="1594"/>
      <c r="Q9" s="1594"/>
      <c r="R9" s="1594"/>
      <c r="S9" s="1594"/>
      <c r="T9" s="1596" t="s">
        <v>5</v>
      </c>
      <c r="U9" s="1594">
        <f>U27+U45</f>
        <v>0</v>
      </c>
      <c r="V9" s="1594"/>
      <c r="W9" s="1594"/>
      <c r="X9" s="1594"/>
      <c r="Y9" s="1594"/>
      <c r="Z9" s="1594"/>
      <c r="AA9" s="1594"/>
      <c r="AB9" s="1594"/>
      <c r="AC9" s="1596" t="s">
        <v>5</v>
      </c>
      <c r="AD9" s="1606" t="s">
        <v>898</v>
      </c>
      <c r="AE9" s="1607"/>
      <c r="AF9" s="1607"/>
      <c r="AG9" s="1607"/>
      <c r="AH9" s="1607"/>
      <c r="AI9" s="1608"/>
      <c r="AJ9" s="1594">
        <f>AJ27+AJ45</f>
        <v>0</v>
      </c>
      <c r="AK9" s="1594"/>
      <c r="AL9" s="1594"/>
      <c r="AM9" s="1594"/>
      <c r="AN9" s="1594"/>
      <c r="AO9" s="1594"/>
      <c r="AP9" s="1594"/>
      <c r="AQ9" s="1594"/>
      <c r="AR9" s="1596" t="s">
        <v>5</v>
      </c>
    </row>
    <row r="10" spans="1:44" s="1" customFormat="1" ht="13.5" customHeight="1">
      <c r="A10" s="1602"/>
      <c r="B10" s="1603"/>
      <c r="C10" s="1603"/>
      <c r="D10" s="1603"/>
      <c r="E10" s="1603"/>
      <c r="F10" s="1603"/>
      <c r="G10" s="1603"/>
      <c r="H10" s="1603"/>
      <c r="I10" s="1604"/>
      <c r="J10" s="1604"/>
      <c r="K10" s="1605"/>
      <c r="L10" s="1595"/>
      <c r="M10" s="1595"/>
      <c r="N10" s="1595"/>
      <c r="O10" s="1595"/>
      <c r="P10" s="1595"/>
      <c r="Q10" s="1595"/>
      <c r="R10" s="1595"/>
      <c r="S10" s="1595"/>
      <c r="T10" s="1597"/>
      <c r="U10" s="1595"/>
      <c r="V10" s="1595"/>
      <c r="W10" s="1595"/>
      <c r="X10" s="1595"/>
      <c r="Y10" s="1595"/>
      <c r="Z10" s="1595"/>
      <c r="AA10" s="1595"/>
      <c r="AB10" s="1595"/>
      <c r="AC10" s="1597"/>
      <c r="AD10" s="1609"/>
      <c r="AE10" s="1610"/>
      <c r="AF10" s="1610"/>
      <c r="AG10" s="1610"/>
      <c r="AH10" s="1610"/>
      <c r="AI10" s="1611"/>
      <c r="AJ10" s="1595"/>
      <c r="AK10" s="1595"/>
      <c r="AL10" s="1595"/>
      <c r="AM10" s="1595"/>
      <c r="AN10" s="1595"/>
      <c r="AO10" s="1595"/>
      <c r="AP10" s="1595"/>
      <c r="AQ10" s="1595"/>
      <c r="AR10" s="1597"/>
    </row>
    <row r="11" spans="1:44" s="1" customFormat="1" ht="13.5" customHeight="1">
      <c r="A11" s="1598" t="s">
        <v>509</v>
      </c>
      <c r="B11" s="1599"/>
      <c r="C11" s="1599"/>
      <c r="D11" s="1599"/>
      <c r="E11" s="1599"/>
      <c r="F11" s="1599"/>
      <c r="G11" s="1599"/>
      <c r="H11" s="1599"/>
      <c r="I11" s="1600"/>
      <c r="J11" s="1600"/>
      <c r="K11" s="1601"/>
      <c r="L11" s="1594">
        <f t="shared" ref="L11" si="0">L29+L47</f>
        <v>0</v>
      </c>
      <c r="M11" s="1594"/>
      <c r="N11" s="1594"/>
      <c r="O11" s="1594"/>
      <c r="P11" s="1594"/>
      <c r="Q11" s="1594"/>
      <c r="R11" s="1594"/>
      <c r="S11" s="1594"/>
      <c r="T11" s="1596" t="s">
        <v>5</v>
      </c>
      <c r="U11" s="1594">
        <f t="shared" ref="U11" si="1">U29+U47</f>
        <v>0</v>
      </c>
      <c r="V11" s="1594"/>
      <c r="W11" s="1594"/>
      <c r="X11" s="1594"/>
      <c r="Y11" s="1594"/>
      <c r="Z11" s="1594"/>
      <c r="AA11" s="1594"/>
      <c r="AB11" s="1594"/>
      <c r="AC11" s="1596" t="s">
        <v>5</v>
      </c>
      <c r="AD11" s="1606" t="s">
        <v>898</v>
      </c>
      <c r="AE11" s="1607"/>
      <c r="AF11" s="1607"/>
      <c r="AG11" s="1607"/>
      <c r="AH11" s="1607"/>
      <c r="AI11" s="1608"/>
      <c r="AJ11" s="1594">
        <f t="shared" ref="AJ11" si="2">AJ29+AJ47</f>
        <v>0</v>
      </c>
      <c r="AK11" s="1594"/>
      <c r="AL11" s="1594"/>
      <c r="AM11" s="1594"/>
      <c r="AN11" s="1594"/>
      <c r="AO11" s="1594"/>
      <c r="AP11" s="1594"/>
      <c r="AQ11" s="1594"/>
      <c r="AR11" s="1596" t="s">
        <v>5</v>
      </c>
    </row>
    <row r="12" spans="1:44" s="1" customFormat="1" ht="13.5" customHeight="1">
      <c r="A12" s="1602"/>
      <c r="B12" s="1603"/>
      <c r="C12" s="1603"/>
      <c r="D12" s="1603"/>
      <c r="E12" s="1603"/>
      <c r="F12" s="1603"/>
      <c r="G12" s="1603"/>
      <c r="H12" s="1603"/>
      <c r="I12" s="1604"/>
      <c r="J12" s="1604"/>
      <c r="K12" s="1605"/>
      <c r="L12" s="1595"/>
      <c r="M12" s="1595"/>
      <c r="N12" s="1595"/>
      <c r="O12" s="1595"/>
      <c r="P12" s="1595"/>
      <c r="Q12" s="1595"/>
      <c r="R12" s="1595"/>
      <c r="S12" s="1595"/>
      <c r="T12" s="1597"/>
      <c r="U12" s="1595"/>
      <c r="V12" s="1595"/>
      <c r="W12" s="1595"/>
      <c r="X12" s="1595"/>
      <c r="Y12" s="1595"/>
      <c r="Z12" s="1595"/>
      <c r="AA12" s="1595"/>
      <c r="AB12" s="1595"/>
      <c r="AC12" s="1597"/>
      <c r="AD12" s="1609"/>
      <c r="AE12" s="1610"/>
      <c r="AF12" s="1610"/>
      <c r="AG12" s="1610"/>
      <c r="AH12" s="1610"/>
      <c r="AI12" s="1611"/>
      <c r="AJ12" s="1595"/>
      <c r="AK12" s="1595"/>
      <c r="AL12" s="1595"/>
      <c r="AM12" s="1595"/>
      <c r="AN12" s="1595"/>
      <c r="AO12" s="1595"/>
      <c r="AP12" s="1595"/>
      <c r="AQ12" s="1595"/>
      <c r="AR12" s="1597"/>
    </row>
    <row r="13" spans="1:44" s="1" customFormat="1" ht="13.5" customHeight="1">
      <c r="A13" s="1612" t="s">
        <v>510</v>
      </c>
      <c r="B13" s="1599"/>
      <c r="C13" s="1599"/>
      <c r="D13" s="1599"/>
      <c r="E13" s="1599"/>
      <c r="F13" s="1599"/>
      <c r="G13" s="1599"/>
      <c r="H13" s="1599"/>
      <c r="I13" s="1600"/>
      <c r="J13" s="1600"/>
      <c r="K13" s="1601"/>
      <c r="L13" s="1594">
        <f t="shared" ref="L13" si="3">L31+L49</f>
        <v>0</v>
      </c>
      <c r="M13" s="1594"/>
      <c r="N13" s="1594"/>
      <c r="O13" s="1594"/>
      <c r="P13" s="1594"/>
      <c r="Q13" s="1594"/>
      <c r="R13" s="1594"/>
      <c r="S13" s="1594"/>
      <c r="T13" s="1596" t="s">
        <v>5</v>
      </c>
      <c r="U13" s="1594">
        <f t="shared" ref="U13" si="4">U31+U49</f>
        <v>0</v>
      </c>
      <c r="V13" s="1594"/>
      <c r="W13" s="1594"/>
      <c r="X13" s="1594"/>
      <c r="Y13" s="1594"/>
      <c r="Z13" s="1594"/>
      <c r="AA13" s="1594"/>
      <c r="AB13" s="1594"/>
      <c r="AC13" s="1596" t="s">
        <v>5</v>
      </c>
      <c r="AD13" s="1606" t="s">
        <v>898</v>
      </c>
      <c r="AE13" s="1607"/>
      <c r="AF13" s="1607"/>
      <c r="AG13" s="1607"/>
      <c r="AH13" s="1607"/>
      <c r="AI13" s="1608"/>
      <c r="AJ13" s="1594">
        <f t="shared" ref="AJ13" si="5">AJ31+AJ49</f>
        <v>0</v>
      </c>
      <c r="AK13" s="1594"/>
      <c r="AL13" s="1594"/>
      <c r="AM13" s="1594"/>
      <c r="AN13" s="1594"/>
      <c r="AO13" s="1594"/>
      <c r="AP13" s="1594"/>
      <c r="AQ13" s="1594"/>
      <c r="AR13" s="1596" t="s">
        <v>5</v>
      </c>
    </row>
    <row r="14" spans="1:44" s="1" customFormat="1" ht="13.5" customHeight="1">
      <c r="A14" s="1602"/>
      <c r="B14" s="1603"/>
      <c r="C14" s="1603"/>
      <c r="D14" s="1603"/>
      <c r="E14" s="1603"/>
      <c r="F14" s="1603"/>
      <c r="G14" s="1603"/>
      <c r="H14" s="1603"/>
      <c r="I14" s="1604"/>
      <c r="J14" s="1604"/>
      <c r="K14" s="1605"/>
      <c r="L14" s="1595"/>
      <c r="M14" s="1595"/>
      <c r="N14" s="1595"/>
      <c r="O14" s="1595"/>
      <c r="P14" s="1595"/>
      <c r="Q14" s="1595"/>
      <c r="R14" s="1595"/>
      <c r="S14" s="1595"/>
      <c r="T14" s="1597"/>
      <c r="U14" s="1595"/>
      <c r="V14" s="1595"/>
      <c r="W14" s="1595"/>
      <c r="X14" s="1595"/>
      <c r="Y14" s="1595"/>
      <c r="Z14" s="1595"/>
      <c r="AA14" s="1595"/>
      <c r="AB14" s="1595"/>
      <c r="AC14" s="1597"/>
      <c r="AD14" s="1609"/>
      <c r="AE14" s="1610"/>
      <c r="AF14" s="1610"/>
      <c r="AG14" s="1610"/>
      <c r="AH14" s="1610"/>
      <c r="AI14" s="1611"/>
      <c r="AJ14" s="1595"/>
      <c r="AK14" s="1595"/>
      <c r="AL14" s="1595"/>
      <c r="AM14" s="1595"/>
      <c r="AN14" s="1595"/>
      <c r="AO14" s="1595"/>
      <c r="AP14" s="1595"/>
      <c r="AQ14" s="1595"/>
      <c r="AR14" s="1597"/>
    </row>
    <row r="15" spans="1:44" s="1" customFormat="1" ht="13.5" customHeight="1">
      <c r="A15" s="1612" t="s">
        <v>511</v>
      </c>
      <c r="B15" s="1599"/>
      <c r="C15" s="1599"/>
      <c r="D15" s="1599"/>
      <c r="E15" s="1599"/>
      <c r="F15" s="1599"/>
      <c r="G15" s="1599"/>
      <c r="H15" s="1599"/>
      <c r="I15" s="1600"/>
      <c r="J15" s="1600"/>
      <c r="K15" s="1601"/>
      <c r="L15" s="1594">
        <f t="shared" ref="L15" si="6">L33+L51</f>
        <v>0</v>
      </c>
      <c r="M15" s="1594"/>
      <c r="N15" s="1594"/>
      <c r="O15" s="1594"/>
      <c r="P15" s="1594"/>
      <c r="Q15" s="1594"/>
      <c r="R15" s="1594"/>
      <c r="S15" s="1594"/>
      <c r="T15" s="1596" t="s">
        <v>5</v>
      </c>
      <c r="U15" s="1594">
        <f t="shared" ref="U15" si="7">U33+U51</f>
        <v>0</v>
      </c>
      <c r="V15" s="1594"/>
      <c r="W15" s="1594"/>
      <c r="X15" s="1594"/>
      <c r="Y15" s="1594"/>
      <c r="Z15" s="1594"/>
      <c r="AA15" s="1594"/>
      <c r="AB15" s="1594"/>
      <c r="AC15" s="1596" t="s">
        <v>5</v>
      </c>
      <c r="AD15" s="1606" t="s">
        <v>898</v>
      </c>
      <c r="AE15" s="1607"/>
      <c r="AF15" s="1607"/>
      <c r="AG15" s="1607"/>
      <c r="AH15" s="1607"/>
      <c r="AI15" s="1608"/>
      <c r="AJ15" s="1594">
        <f t="shared" ref="AJ15" si="8">AJ33+AJ51</f>
        <v>0</v>
      </c>
      <c r="AK15" s="1594"/>
      <c r="AL15" s="1594"/>
      <c r="AM15" s="1594"/>
      <c r="AN15" s="1594"/>
      <c r="AO15" s="1594"/>
      <c r="AP15" s="1594"/>
      <c r="AQ15" s="1594"/>
      <c r="AR15" s="1596" t="s">
        <v>5</v>
      </c>
    </row>
    <row r="16" spans="1:44" s="1" customFormat="1" ht="13.5" customHeight="1">
      <c r="A16" s="1602"/>
      <c r="B16" s="1603"/>
      <c r="C16" s="1603"/>
      <c r="D16" s="1603"/>
      <c r="E16" s="1603"/>
      <c r="F16" s="1603"/>
      <c r="G16" s="1603"/>
      <c r="H16" s="1603"/>
      <c r="I16" s="1604"/>
      <c r="J16" s="1604"/>
      <c r="K16" s="1605"/>
      <c r="L16" s="1595"/>
      <c r="M16" s="1595"/>
      <c r="N16" s="1595"/>
      <c r="O16" s="1595"/>
      <c r="P16" s="1595"/>
      <c r="Q16" s="1595"/>
      <c r="R16" s="1595"/>
      <c r="S16" s="1595"/>
      <c r="T16" s="1597"/>
      <c r="U16" s="1595"/>
      <c r="V16" s="1595"/>
      <c r="W16" s="1595"/>
      <c r="X16" s="1595"/>
      <c r="Y16" s="1595"/>
      <c r="Z16" s="1595"/>
      <c r="AA16" s="1595"/>
      <c r="AB16" s="1595"/>
      <c r="AC16" s="1597"/>
      <c r="AD16" s="1609"/>
      <c r="AE16" s="1610"/>
      <c r="AF16" s="1610"/>
      <c r="AG16" s="1610"/>
      <c r="AH16" s="1610"/>
      <c r="AI16" s="1611"/>
      <c r="AJ16" s="1595"/>
      <c r="AK16" s="1595"/>
      <c r="AL16" s="1595"/>
      <c r="AM16" s="1595"/>
      <c r="AN16" s="1595"/>
      <c r="AO16" s="1595"/>
      <c r="AP16" s="1595"/>
      <c r="AQ16" s="1595"/>
      <c r="AR16" s="1597"/>
    </row>
    <row r="17" spans="1:44" s="1" customFormat="1" ht="13.5" customHeight="1">
      <c r="A17" s="1598" t="s">
        <v>512</v>
      </c>
      <c r="B17" s="1625"/>
      <c r="C17" s="1625"/>
      <c r="D17" s="1625"/>
      <c r="E17" s="1625"/>
      <c r="F17" s="1625"/>
      <c r="G17" s="1625"/>
      <c r="H17" s="1625"/>
      <c r="I17" s="1578"/>
      <c r="J17" s="1578"/>
      <c r="K17" s="1579"/>
      <c r="L17" s="1594">
        <f t="shared" ref="L17" si="9">L35+L53</f>
        <v>0</v>
      </c>
      <c r="M17" s="1594"/>
      <c r="N17" s="1594"/>
      <c r="O17" s="1594"/>
      <c r="P17" s="1594"/>
      <c r="Q17" s="1594"/>
      <c r="R17" s="1594"/>
      <c r="S17" s="1594"/>
      <c r="T17" s="1596" t="s">
        <v>5</v>
      </c>
      <c r="U17" s="1594">
        <f t="shared" ref="U17" si="10">U35+U53</f>
        <v>0</v>
      </c>
      <c r="V17" s="1594"/>
      <c r="W17" s="1594"/>
      <c r="X17" s="1594"/>
      <c r="Y17" s="1594"/>
      <c r="Z17" s="1594"/>
      <c r="AA17" s="1594"/>
      <c r="AB17" s="1594"/>
      <c r="AC17" s="1596" t="s">
        <v>5</v>
      </c>
      <c r="AD17" s="1606" t="s">
        <v>898</v>
      </c>
      <c r="AE17" s="1607"/>
      <c r="AF17" s="1607"/>
      <c r="AG17" s="1607"/>
      <c r="AH17" s="1607"/>
      <c r="AI17" s="1608"/>
      <c r="AJ17" s="1594">
        <f t="shared" ref="AJ17" si="11">AJ35+AJ53</f>
        <v>0</v>
      </c>
      <c r="AK17" s="1594"/>
      <c r="AL17" s="1594"/>
      <c r="AM17" s="1594"/>
      <c r="AN17" s="1594"/>
      <c r="AO17" s="1594"/>
      <c r="AP17" s="1594"/>
      <c r="AQ17" s="1594"/>
      <c r="AR17" s="1596" t="s">
        <v>5</v>
      </c>
    </row>
    <row r="18" spans="1:44" s="1" customFormat="1" ht="13.5" customHeight="1">
      <c r="A18" s="1626"/>
      <c r="B18" s="1627"/>
      <c r="C18" s="1627"/>
      <c r="D18" s="1627"/>
      <c r="E18" s="1627"/>
      <c r="F18" s="1627"/>
      <c r="G18" s="1627"/>
      <c r="H18" s="1627"/>
      <c r="I18" s="1581"/>
      <c r="J18" s="1581"/>
      <c r="K18" s="1582"/>
      <c r="L18" s="1595"/>
      <c r="M18" s="1595"/>
      <c r="N18" s="1595"/>
      <c r="O18" s="1595"/>
      <c r="P18" s="1595"/>
      <c r="Q18" s="1595"/>
      <c r="R18" s="1595"/>
      <c r="S18" s="1595"/>
      <c r="T18" s="1597"/>
      <c r="U18" s="1595"/>
      <c r="V18" s="1595"/>
      <c r="W18" s="1595"/>
      <c r="X18" s="1595"/>
      <c r="Y18" s="1595"/>
      <c r="Z18" s="1595"/>
      <c r="AA18" s="1595"/>
      <c r="AB18" s="1595"/>
      <c r="AC18" s="1597"/>
      <c r="AD18" s="1609"/>
      <c r="AE18" s="1610"/>
      <c r="AF18" s="1610"/>
      <c r="AG18" s="1610"/>
      <c r="AH18" s="1610"/>
      <c r="AI18" s="1611"/>
      <c r="AJ18" s="1595"/>
      <c r="AK18" s="1595"/>
      <c r="AL18" s="1595"/>
      <c r="AM18" s="1595"/>
      <c r="AN18" s="1595"/>
      <c r="AO18" s="1595"/>
      <c r="AP18" s="1595"/>
      <c r="AQ18" s="1595"/>
      <c r="AR18" s="1597"/>
    </row>
    <row r="19" spans="1:44" s="1" customFormat="1" ht="13.5" customHeight="1">
      <c r="A19" s="1598" t="s">
        <v>513</v>
      </c>
      <c r="B19" s="1599"/>
      <c r="C19" s="1599"/>
      <c r="D19" s="1599"/>
      <c r="E19" s="1599"/>
      <c r="F19" s="1599"/>
      <c r="G19" s="1599"/>
      <c r="H19" s="1599"/>
      <c r="I19" s="1600"/>
      <c r="J19" s="1600"/>
      <c r="K19" s="1601"/>
      <c r="L19" s="1594">
        <f>SUM(L9:S18)</f>
        <v>0</v>
      </c>
      <c r="M19" s="1594"/>
      <c r="N19" s="1594"/>
      <c r="O19" s="1594"/>
      <c r="P19" s="1594"/>
      <c r="Q19" s="1594"/>
      <c r="R19" s="1594"/>
      <c r="S19" s="1594"/>
      <c r="T19" s="1596" t="s">
        <v>5</v>
      </c>
      <c r="U19" s="1594">
        <f>SUM(U9:AB18)</f>
        <v>0</v>
      </c>
      <c r="V19" s="1594"/>
      <c r="W19" s="1594"/>
      <c r="X19" s="1594"/>
      <c r="Y19" s="1594"/>
      <c r="Z19" s="1594"/>
      <c r="AA19" s="1594"/>
      <c r="AB19" s="1594"/>
      <c r="AC19" s="1596" t="s">
        <v>5</v>
      </c>
      <c r="AD19" s="1619"/>
      <c r="AE19" s="1620"/>
      <c r="AF19" s="1620"/>
      <c r="AG19" s="1620"/>
      <c r="AH19" s="1620"/>
      <c r="AI19" s="1621"/>
      <c r="AJ19" s="1594">
        <f>SUM(AJ9:AQ18)</f>
        <v>0</v>
      </c>
      <c r="AK19" s="1594"/>
      <c r="AL19" s="1594"/>
      <c r="AM19" s="1594"/>
      <c r="AN19" s="1594"/>
      <c r="AO19" s="1594"/>
      <c r="AP19" s="1594"/>
      <c r="AQ19" s="1594"/>
      <c r="AR19" s="1596" t="s">
        <v>5</v>
      </c>
    </row>
    <row r="20" spans="1:44" s="1" customFormat="1" ht="13.5" customHeight="1" thickBot="1">
      <c r="A20" s="1613"/>
      <c r="B20" s="1614"/>
      <c r="C20" s="1614"/>
      <c r="D20" s="1614"/>
      <c r="E20" s="1614"/>
      <c r="F20" s="1614"/>
      <c r="G20" s="1614"/>
      <c r="H20" s="1614"/>
      <c r="I20" s="1615"/>
      <c r="J20" s="1615"/>
      <c r="K20" s="1616"/>
      <c r="L20" s="1617"/>
      <c r="M20" s="1617"/>
      <c r="N20" s="1617"/>
      <c r="O20" s="1617"/>
      <c r="P20" s="1617"/>
      <c r="Q20" s="1617"/>
      <c r="R20" s="1617"/>
      <c r="S20" s="1617"/>
      <c r="T20" s="1618"/>
      <c r="U20" s="1617"/>
      <c r="V20" s="1617"/>
      <c r="W20" s="1617"/>
      <c r="X20" s="1617"/>
      <c r="Y20" s="1617"/>
      <c r="Z20" s="1617"/>
      <c r="AA20" s="1617"/>
      <c r="AB20" s="1617"/>
      <c r="AC20" s="1618"/>
      <c r="AD20" s="1622"/>
      <c r="AE20" s="1623"/>
      <c r="AF20" s="1623"/>
      <c r="AG20" s="1623"/>
      <c r="AH20" s="1623"/>
      <c r="AI20" s="1624"/>
      <c r="AJ20" s="1617"/>
      <c r="AK20" s="1617"/>
      <c r="AL20" s="1617"/>
      <c r="AM20" s="1617"/>
      <c r="AN20" s="1617"/>
      <c r="AO20" s="1617"/>
      <c r="AP20" s="1617"/>
      <c r="AQ20" s="1617"/>
      <c r="AR20" s="1618"/>
    </row>
    <row r="21" spans="1:44" s="1" customFormat="1" ht="13.5" customHeight="1" thickTop="1">
      <c r="A21" s="1630" t="s">
        <v>514</v>
      </c>
      <c r="B21" s="1631"/>
      <c r="C21" s="1631"/>
      <c r="D21" s="1631"/>
      <c r="E21" s="1631"/>
      <c r="F21" s="1631"/>
      <c r="G21" s="1631"/>
      <c r="H21" s="1631"/>
      <c r="I21" s="1632"/>
      <c r="J21" s="1632"/>
      <c r="K21" s="1633"/>
      <c r="L21" s="1628">
        <f t="shared" ref="L21" si="12">L39+L57</f>
        <v>0</v>
      </c>
      <c r="M21" s="1628"/>
      <c r="N21" s="1628"/>
      <c r="O21" s="1628"/>
      <c r="P21" s="1628"/>
      <c r="Q21" s="1628"/>
      <c r="R21" s="1628"/>
      <c r="S21" s="1628"/>
      <c r="T21" s="1629" t="s">
        <v>5</v>
      </c>
      <c r="U21" s="1628">
        <f t="shared" ref="U21" si="13">U39+U57</f>
        <v>0</v>
      </c>
      <c r="V21" s="1628"/>
      <c r="W21" s="1628"/>
      <c r="X21" s="1628"/>
      <c r="Y21" s="1628"/>
      <c r="Z21" s="1628"/>
      <c r="AA21" s="1628"/>
      <c r="AB21" s="1628"/>
      <c r="AC21" s="1629" t="s">
        <v>5</v>
      </c>
      <c r="AD21" s="1634" t="s">
        <v>209</v>
      </c>
      <c r="AE21" s="1635"/>
      <c r="AF21" s="1635"/>
      <c r="AG21" s="1635"/>
      <c r="AH21" s="1635"/>
      <c r="AI21" s="1636"/>
      <c r="AJ21" s="1628">
        <f>AJ39+AJ57</f>
        <v>0</v>
      </c>
      <c r="AK21" s="1628"/>
      <c r="AL21" s="1628"/>
      <c r="AM21" s="1628"/>
      <c r="AN21" s="1628"/>
      <c r="AO21" s="1628"/>
      <c r="AP21" s="1628"/>
      <c r="AQ21" s="1628"/>
      <c r="AR21" s="1629" t="s">
        <v>5</v>
      </c>
    </row>
    <row r="22" spans="1:44" s="1" customFormat="1" ht="13.5" customHeight="1">
      <c r="A22" s="1602"/>
      <c r="B22" s="1603"/>
      <c r="C22" s="1603"/>
      <c r="D22" s="1603"/>
      <c r="E22" s="1603"/>
      <c r="F22" s="1603"/>
      <c r="G22" s="1603"/>
      <c r="H22" s="1603"/>
      <c r="I22" s="1604"/>
      <c r="J22" s="1604"/>
      <c r="K22" s="1605"/>
      <c r="L22" s="1595"/>
      <c r="M22" s="1595"/>
      <c r="N22" s="1595"/>
      <c r="O22" s="1595"/>
      <c r="P22" s="1595"/>
      <c r="Q22" s="1595"/>
      <c r="R22" s="1595"/>
      <c r="S22" s="1595"/>
      <c r="T22" s="1597"/>
      <c r="U22" s="1595"/>
      <c r="V22" s="1595"/>
      <c r="W22" s="1595"/>
      <c r="X22" s="1595"/>
      <c r="Y22" s="1595"/>
      <c r="Z22" s="1595"/>
      <c r="AA22" s="1595"/>
      <c r="AB22" s="1595"/>
      <c r="AC22" s="1597"/>
      <c r="AD22" s="1609"/>
      <c r="AE22" s="1610"/>
      <c r="AF22" s="1610"/>
      <c r="AG22" s="1610"/>
      <c r="AH22" s="1610"/>
      <c r="AI22" s="1611"/>
      <c r="AJ22" s="1595"/>
      <c r="AK22" s="1595"/>
      <c r="AL22" s="1595"/>
      <c r="AM22" s="1595"/>
      <c r="AN22" s="1595"/>
      <c r="AO22" s="1595"/>
      <c r="AP22" s="1595"/>
      <c r="AQ22" s="1595"/>
      <c r="AR22" s="1597"/>
    </row>
    <row r="23" spans="1:44" s="413" customFormat="1" ht="13.5" customHeight="1">
      <c r="A23" s="408"/>
      <c r="B23" s="409"/>
      <c r="C23" s="409"/>
      <c r="D23" s="409"/>
      <c r="E23" s="409"/>
      <c r="F23" s="409"/>
      <c r="G23" s="409"/>
      <c r="H23" s="409"/>
      <c r="I23" s="410"/>
      <c r="J23" s="410"/>
      <c r="K23" s="410"/>
      <c r="L23" s="410"/>
      <c r="M23" s="410"/>
      <c r="N23" s="410"/>
      <c r="O23" s="410"/>
      <c r="P23" s="410"/>
      <c r="Q23" s="410"/>
      <c r="R23" s="411"/>
      <c r="S23" s="410"/>
      <c r="T23" s="410"/>
      <c r="U23" s="410"/>
      <c r="V23" s="410"/>
      <c r="W23" s="410"/>
      <c r="X23" s="410"/>
      <c r="Y23" s="410"/>
      <c r="Z23" s="410"/>
      <c r="AA23" s="410"/>
      <c r="AB23" s="411"/>
      <c r="AC23" s="412"/>
      <c r="AD23" s="412"/>
      <c r="AE23" s="412"/>
      <c r="AF23" s="412"/>
      <c r="AG23" s="412"/>
      <c r="AH23" s="412"/>
      <c r="AI23" s="412"/>
      <c r="AJ23" s="410"/>
      <c r="AK23" s="410"/>
      <c r="AL23" s="410"/>
      <c r="AM23" s="410"/>
      <c r="AN23" s="410"/>
      <c r="AO23" s="410"/>
      <c r="AP23" s="410"/>
      <c r="AQ23" s="410"/>
      <c r="AR23" s="411"/>
    </row>
    <row r="24" spans="1:44">
      <c r="A24" s="396" t="s">
        <v>205</v>
      </c>
    </row>
    <row r="25" spans="1:44" s="1" customFormat="1" ht="13.5" customHeight="1">
      <c r="A25" s="1577" t="s">
        <v>504</v>
      </c>
      <c r="B25" s="1578"/>
      <c r="C25" s="1578"/>
      <c r="D25" s="1578"/>
      <c r="E25" s="1578"/>
      <c r="F25" s="1578"/>
      <c r="G25" s="1578"/>
      <c r="H25" s="1578"/>
      <c r="I25" s="1578"/>
      <c r="J25" s="1578"/>
      <c r="K25" s="1579"/>
      <c r="L25" s="1583" t="s">
        <v>903</v>
      </c>
      <c r="M25" s="1584"/>
      <c r="N25" s="1584"/>
      <c r="O25" s="1584"/>
      <c r="P25" s="1584"/>
      <c r="Q25" s="1584"/>
      <c r="R25" s="1584"/>
      <c r="S25" s="1584"/>
      <c r="T25" s="1585"/>
      <c r="U25" s="1577" t="s">
        <v>1</v>
      </c>
      <c r="V25" s="1589"/>
      <c r="W25" s="1589"/>
      <c r="X25" s="1589"/>
      <c r="Y25" s="1589"/>
      <c r="Z25" s="1589"/>
      <c r="AA25" s="1589"/>
      <c r="AB25" s="1589"/>
      <c r="AC25" s="1590"/>
      <c r="AD25" s="1577" t="s">
        <v>904</v>
      </c>
      <c r="AE25" s="1589"/>
      <c r="AF25" s="1589"/>
      <c r="AG25" s="1589"/>
      <c r="AH25" s="1589"/>
      <c r="AI25" s="1590"/>
      <c r="AJ25" s="1577" t="s">
        <v>168</v>
      </c>
      <c r="AK25" s="1589"/>
      <c r="AL25" s="1589"/>
      <c r="AM25" s="1589"/>
      <c r="AN25" s="1589"/>
      <c r="AO25" s="1589"/>
      <c r="AP25" s="1589"/>
      <c r="AQ25" s="1589"/>
      <c r="AR25" s="1590"/>
    </row>
    <row r="26" spans="1:44" s="1" customFormat="1" ht="13.5" customHeight="1">
      <c r="A26" s="1580"/>
      <c r="B26" s="1581"/>
      <c r="C26" s="1581"/>
      <c r="D26" s="1581"/>
      <c r="E26" s="1581"/>
      <c r="F26" s="1581"/>
      <c r="G26" s="1581"/>
      <c r="H26" s="1581"/>
      <c r="I26" s="1581"/>
      <c r="J26" s="1581"/>
      <c r="K26" s="1582"/>
      <c r="L26" s="1586"/>
      <c r="M26" s="1587"/>
      <c r="N26" s="1587"/>
      <c r="O26" s="1587"/>
      <c r="P26" s="1587"/>
      <c r="Q26" s="1587"/>
      <c r="R26" s="1587"/>
      <c r="S26" s="1587"/>
      <c r="T26" s="1588"/>
      <c r="U26" s="1591"/>
      <c r="V26" s="1592"/>
      <c r="W26" s="1592"/>
      <c r="X26" s="1592"/>
      <c r="Y26" s="1592"/>
      <c r="Z26" s="1592"/>
      <c r="AA26" s="1592"/>
      <c r="AB26" s="1592"/>
      <c r="AC26" s="1593"/>
      <c r="AD26" s="1591"/>
      <c r="AE26" s="1592"/>
      <c r="AF26" s="1592"/>
      <c r="AG26" s="1592"/>
      <c r="AH26" s="1592"/>
      <c r="AI26" s="1593"/>
      <c r="AJ26" s="1591"/>
      <c r="AK26" s="1592"/>
      <c r="AL26" s="1592"/>
      <c r="AM26" s="1592"/>
      <c r="AN26" s="1592"/>
      <c r="AO26" s="1592"/>
      <c r="AP26" s="1592"/>
      <c r="AQ26" s="1592"/>
      <c r="AR26" s="1593"/>
    </row>
    <row r="27" spans="1:44" s="1" customFormat="1" ht="13.5" customHeight="1">
      <c r="A27" s="1598" t="s">
        <v>507</v>
      </c>
      <c r="B27" s="1599"/>
      <c r="C27" s="1599"/>
      <c r="D27" s="1599"/>
      <c r="E27" s="1599"/>
      <c r="F27" s="1599"/>
      <c r="G27" s="1599"/>
      <c r="H27" s="1599"/>
      <c r="I27" s="1600"/>
      <c r="J27" s="1600"/>
      <c r="K27" s="1601"/>
      <c r="L27" s="1594"/>
      <c r="M27" s="1594"/>
      <c r="N27" s="1594"/>
      <c r="O27" s="1594"/>
      <c r="P27" s="1594"/>
      <c r="Q27" s="1594"/>
      <c r="R27" s="1594"/>
      <c r="S27" s="1594"/>
      <c r="T27" s="1596" t="s">
        <v>5</v>
      </c>
      <c r="U27" s="1594"/>
      <c r="V27" s="1594"/>
      <c r="W27" s="1594"/>
      <c r="X27" s="1594"/>
      <c r="Y27" s="1594"/>
      <c r="Z27" s="1594"/>
      <c r="AA27" s="1594"/>
      <c r="AB27" s="1594"/>
      <c r="AC27" s="1596" t="s">
        <v>5</v>
      </c>
      <c r="AD27" s="1606" t="s">
        <v>508</v>
      </c>
      <c r="AE27" s="1607"/>
      <c r="AF27" s="1607"/>
      <c r="AG27" s="1607"/>
      <c r="AH27" s="1607"/>
      <c r="AI27" s="1608"/>
      <c r="AJ27" s="1594">
        <f>INT(U27/3)</f>
        <v>0</v>
      </c>
      <c r="AK27" s="1594"/>
      <c r="AL27" s="1594"/>
      <c r="AM27" s="1594"/>
      <c r="AN27" s="1594"/>
      <c r="AO27" s="1594"/>
      <c r="AP27" s="1594"/>
      <c r="AQ27" s="1594"/>
      <c r="AR27" s="1596" t="s">
        <v>5</v>
      </c>
    </row>
    <row r="28" spans="1:44" s="1" customFormat="1" ht="13.5" customHeight="1">
      <c r="A28" s="1602"/>
      <c r="B28" s="1603"/>
      <c r="C28" s="1603"/>
      <c r="D28" s="1603"/>
      <c r="E28" s="1603"/>
      <c r="F28" s="1603"/>
      <c r="G28" s="1603"/>
      <c r="H28" s="1603"/>
      <c r="I28" s="1604"/>
      <c r="J28" s="1604"/>
      <c r="K28" s="1605"/>
      <c r="L28" s="1595"/>
      <c r="M28" s="1595"/>
      <c r="N28" s="1595"/>
      <c r="O28" s="1595"/>
      <c r="P28" s="1595"/>
      <c r="Q28" s="1595"/>
      <c r="R28" s="1595"/>
      <c r="S28" s="1595"/>
      <c r="T28" s="1597"/>
      <c r="U28" s="1595"/>
      <c r="V28" s="1595"/>
      <c r="W28" s="1595"/>
      <c r="X28" s="1595"/>
      <c r="Y28" s="1595"/>
      <c r="Z28" s="1595"/>
      <c r="AA28" s="1595"/>
      <c r="AB28" s="1595"/>
      <c r="AC28" s="1597"/>
      <c r="AD28" s="1609"/>
      <c r="AE28" s="1610"/>
      <c r="AF28" s="1610"/>
      <c r="AG28" s="1610"/>
      <c r="AH28" s="1610"/>
      <c r="AI28" s="1611"/>
      <c r="AJ28" s="1595"/>
      <c r="AK28" s="1595"/>
      <c r="AL28" s="1595"/>
      <c r="AM28" s="1595"/>
      <c r="AN28" s="1595"/>
      <c r="AO28" s="1595"/>
      <c r="AP28" s="1595"/>
      <c r="AQ28" s="1595"/>
      <c r="AR28" s="1597"/>
    </row>
    <row r="29" spans="1:44" s="1" customFormat="1" ht="13.5" customHeight="1">
      <c r="A29" s="1598" t="s">
        <v>509</v>
      </c>
      <c r="B29" s="1599"/>
      <c r="C29" s="1599"/>
      <c r="D29" s="1599"/>
      <c r="E29" s="1599"/>
      <c r="F29" s="1599"/>
      <c r="G29" s="1599"/>
      <c r="H29" s="1599"/>
      <c r="I29" s="1600"/>
      <c r="J29" s="1600"/>
      <c r="K29" s="1601"/>
      <c r="L29" s="1594"/>
      <c r="M29" s="1594"/>
      <c r="N29" s="1594"/>
      <c r="O29" s="1594"/>
      <c r="P29" s="1594"/>
      <c r="Q29" s="1594"/>
      <c r="R29" s="1594"/>
      <c r="S29" s="1594"/>
      <c r="T29" s="1596" t="s">
        <v>5</v>
      </c>
      <c r="U29" s="1594"/>
      <c r="V29" s="1594"/>
      <c r="W29" s="1594"/>
      <c r="X29" s="1594"/>
      <c r="Y29" s="1594"/>
      <c r="Z29" s="1594"/>
      <c r="AA29" s="1594"/>
      <c r="AB29" s="1594"/>
      <c r="AC29" s="1596" t="s">
        <v>5</v>
      </c>
      <c r="AD29" s="1606" t="s">
        <v>898</v>
      </c>
      <c r="AE29" s="1607"/>
      <c r="AF29" s="1607"/>
      <c r="AG29" s="1607"/>
      <c r="AH29" s="1607"/>
      <c r="AI29" s="1608"/>
      <c r="AJ29" s="1594">
        <f>INT(U29/3)</f>
        <v>0</v>
      </c>
      <c r="AK29" s="1594"/>
      <c r="AL29" s="1594"/>
      <c r="AM29" s="1594"/>
      <c r="AN29" s="1594"/>
      <c r="AO29" s="1594"/>
      <c r="AP29" s="1594"/>
      <c r="AQ29" s="1594"/>
      <c r="AR29" s="1596" t="s">
        <v>5</v>
      </c>
    </row>
    <row r="30" spans="1:44" s="1" customFormat="1" ht="13.5" customHeight="1">
      <c r="A30" s="1602"/>
      <c r="B30" s="1603"/>
      <c r="C30" s="1603"/>
      <c r="D30" s="1603"/>
      <c r="E30" s="1603"/>
      <c r="F30" s="1603"/>
      <c r="G30" s="1603"/>
      <c r="H30" s="1603"/>
      <c r="I30" s="1604"/>
      <c r="J30" s="1604"/>
      <c r="K30" s="1605"/>
      <c r="L30" s="1595"/>
      <c r="M30" s="1595"/>
      <c r="N30" s="1595"/>
      <c r="O30" s="1595"/>
      <c r="P30" s="1595"/>
      <c r="Q30" s="1595"/>
      <c r="R30" s="1595"/>
      <c r="S30" s="1595"/>
      <c r="T30" s="1597"/>
      <c r="U30" s="1595"/>
      <c r="V30" s="1595"/>
      <c r="W30" s="1595"/>
      <c r="X30" s="1595"/>
      <c r="Y30" s="1595"/>
      <c r="Z30" s="1595"/>
      <c r="AA30" s="1595"/>
      <c r="AB30" s="1595"/>
      <c r="AC30" s="1597"/>
      <c r="AD30" s="1609"/>
      <c r="AE30" s="1610"/>
      <c r="AF30" s="1610"/>
      <c r="AG30" s="1610"/>
      <c r="AH30" s="1610"/>
      <c r="AI30" s="1611"/>
      <c r="AJ30" s="1595"/>
      <c r="AK30" s="1595"/>
      <c r="AL30" s="1595"/>
      <c r="AM30" s="1595"/>
      <c r="AN30" s="1595"/>
      <c r="AO30" s="1595"/>
      <c r="AP30" s="1595"/>
      <c r="AQ30" s="1595"/>
      <c r="AR30" s="1597"/>
    </row>
    <row r="31" spans="1:44" s="1" customFormat="1" ht="13.5" customHeight="1">
      <c r="A31" s="1612" t="s">
        <v>510</v>
      </c>
      <c r="B31" s="1599"/>
      <c r="C31" s="1599"/>
      <c r="D31" s="1599"/>
      <c r="E31" s="1599"/>
      <c r="F31" s="1599"/>
      <c r="G31" s="1599"/>
      <c r="H31" s="1599"/>
      <c r="I31" s="1600"/>
      <c r="J31" s="1600"/>
      <c r="K31" s="1601"/>
      <c r="L31" s="1594"/>
      <c r="M31" s="1594"/>
      <c r="N31" s="1594"/>
      <c r="O31" s="1594"/>
      <c r="P31" s="1594"/>
      <c r="Q31" s="1594"/>
      <c r="R31" s="1594"/>
      <c r="S31" s="1594"/>
      <c r="T31" s="1596" t="s">
        <v>5</v>
      </c>
      <c r="U31" s="1594"/>
      <c r="V31" s="1594"/>
      <c r="W31" s="1594"/>
      <c r="X31" s="1594"/>
      <c r="Y31" s="1594"/>
      <c r="Z31" s="1594"/>
      <c r="AA31" s="1594"/>
      <c r="AB31" s="1594"/>
      <c r="AC31" s="1596" t="s">
        <v>5</v>
      </c>
      <c r="AD31" s="1606" t="s">
        <v>898</v>
      </c>
      <c r="AE31" s="1607"/>
      <c r="AF31" s="1607"/>
      <c r="AG31" s="1607"/>
      <c r="AH31" s="1607"/>
      <c r="AI31" s="1608"/>
      <c r="AJ31" s="1594">
        <f>INT(U31/3)</f>
        <v>0</v>
      </c>
      <c r="AK31" s="1594"/>
      <c r="AL31" s="1594"/>
      <c r="AM31" s="1594"/>
      <c r="AN31" s="1594"/>
      <c r="AO31" s="1594"/>
      <c r="AP31" s="1594"/>
      <c r="AQ31" s="1594"/>
      <c r="AR31" s="1596" t="s">
        <v>5</v>
      </c>
    </row>
    <row r="32" spans="1:44" s="1" customFormat="1" ht="13.5" customHeight="1">
      <c r="A32" s="1602"/>
      <c r="B32" s="1603"/>
      <c r="C32" s="1603"/>
      <c r="D32" s="1603"/>
      <c r="E32" s="1603"/>
      <c r="F32" s="1603"/>
      <c r="G32" s="1603"/>
      <c r="H32" s="1603"/>
      <c r="I32" s="1604"/>
      <c r="J32" s="1604"/>
      <c r="K32" s="1605"/>
      <c r="L32" s="1595"/>
      <c r="M32" s="1595"/>
      <c r="N32" s="1595"/>
      <c r="O32" s="1595"/>
      <c r="P32" s="1595"/>
      <c r="Q32" s="1595"/>
      <c r="R32" s="1595"/>
      <c r="S32" s="1595"/>
      <c r="T32" s="1597"/>
      <c r="U32" s="1595"/>
      <c r="V32" s="1595"/>
      <c r="W32" s="1595"/>
      <c r="X32" s="1595"/>
      <c r="Y32" s="1595"/>
      <c r="Z32" s="1595"/>
      <c r="AA32" s="1595"/>
      <c r="AB32" s="1595"/>
      <c r="AC32" s="1597"/>
      <c r="AD32" s="1609"/>
      <c r="AE32" s="1610"/>
      <c r="AF32" s="1610"/>
      <c r="AG32" s="1610"/>
      <c r="AH32" s="1610"/>
      <c r="AI32" s="1611"/>
      <c r="AJ32" s="1595"/>
      <c r="AK32" s="1595"/>
      <c r="AL32" s="1595"/>
      <c r="AM32" s="1595"/>
      <c r="AN32" s="1595"/>
      <c r="AO32" s="1595"/>
      <c r="AP32" s="1595"/>
      <c r="AQ32" s="1595"/>
      <c r="AR32" s="1597"/>
    </row>
    <row r="33" spans="1:44" s="1" customFormat="1" ht="13.5" customHeight="1">
      <c r="A33" s="1612" t="s">
        <v>511</v>
      </c>
      <c r="B33" s="1599"/>
      <c r="C33" s="1599"/>
      <c r="D33" s="1599"/>
      <c r="E33" s="1599"/>
      <c r="F33" s="1599"/>
      <c r="G33" s="1599"/>
      <c r="H33" s="1599"/>
      <c r="I33" s="1600"/>
      <c r="J33" s="1600"/>
      <c r="K33" s="1601"/>
      <c r="L33" s="1594"/>
      <c r="M33" s="1594"/>
      <c r="N33" s="1594"/>
      <c r="O33" s="1594"/>
      <c r="P33" s="1594"/>
      <c r="Q33" s="1594"/>
      <c r="R33" s="1594"/>
      <c r="S33" s="1594"/>
      <c r="T33" s="1596" t="s">
        <v>5</v>
      </c>
      <c r="U33" s="1594"/>
      <c r="V33" s="1594"/>
      <c r="W33" s="1594"/>
      <c r="X33" s="1594"/>
      <c r="Y33" s="1594"/>
      <c r="Z33" s="1594"/>
      <c r="AA33" s="1594"/>
      <c r="AB33" s="1594"/>
      <c r="AC33" s="1596" t="s">
        <v>5</v>
      </c>
      <c r="AD33" s="1606" t="s">
        <v>898</v>
      </c>
      <c r="AE33" s="1607"/>
      <c r="AF33" s="1607"/>
      <c r="AG33" s="1607"/>
      <c r="AH33" s="1607"/>
      <c r="AI33" s="1608"/>
      <c r="AJ33" s="1594">
        <f>INT(U33/3)</f>
        <v>0</v>
      </c>
      <c r="AK33" s="1594"/>
      <c r="AL33" s="1594"/>
      <c r="AM33" s="1594"/>
      <c r="AN33" s="1594"/>
      <c r="AO33" s="1594"/>
      <c r="AP33" s="1594"/>
      <c r="AQ33" s="1594"/>
      <c r="AR33" s="1596" t="s">
        <v>5</v>
      </c>
    </row>
    <row r="34" spans="1:44" s="1" customFormat="1" ht="13.5" customHeight="1">
      <c r="A34" s="1602"/>
      <c r="B34" s="1603"/>
      <c r="C34" s="1603"/>
      <c r="D34" s="1603"/>
      <c r="E34" s="1603"/>
      <c r="F34" s="1603"/>
      <c r="G34" s="1603"/>
      <c r="H34" s="1603"/>
      <c r="I34" s="1604"/>
      <c r="J34" s="1604"/>
      <c r="K34" s="1605"/>
      <c r="L34" s="1595"/>
      <c r="M34" s="1595"/>
      <c r="N34" s="1595"/>
      <c r="O34" s="1595"/>
      <c r="P34" s="1595"/>
      <c r="Q34" s="1595"/>
      <c r="R34" s="1595"/>
      <c r="S34" s="1595"/>
      <c r="T34" s="1597"/>
      <c r="U34" s="1595"/>
      <c r="V34" s="1595"/>
      <c r="W34" s="1595"/>
      <c r="X34" s="1595"/>
      <c r="Y34" s="1595"/>
      <c r="Z34" s="1595"/>
      <c r="AA34" s="1595"/>
      <c r="AB34" s="1595"/>
      <c r="AC34" s="1597"/>
      <c r="AD34" s="1609"/>
      <c r="AE34" s="1610"/>
      <c r="AF34" s="1610"/>
      <c r="AG34" s="1610"/>
      <c r="AH34" s="1610"/>
      <c r="AI34" s="1611"/>
      <c r="AJ34" s="1595"/>
      <c r="AK34" s="1595"/>
      <c r="AL34" s="1595"/>
      <c r="AM34" s="1595"/>
      <c r="AN34" s="1595"/>
      <c r="AO34" s="1595"/>
      <c r="AP34" s="1595"/>
      <c r="AQ34" s="1595"/>
      <c r="AR34" s="1597"/>
    </row>
    <row r="35" spans="1:44" s="1" customFormat="1" ht="13.5" customHeight="1">
      <c r="A35" s="1598" t="s">
        <v>512</v>
      </c>
      <c r="B35" s="1625"/>
      <c r="C35" s="1625"/>
      <c r="D35" s="1625"/>
      <c r="E35" s="1625"/>
      <c r="F35" s="1625"/>
      <c r="G35" s="1625"/>
      <c r="H35" s="1625"/>
      <c r="I35" s="1578"/>
      <c r="J35" s="1578"/>
      <c r="K35" s="1579"/>
      <c r="L35" s="1594"/>
      <c r="M35" s="1594"/>
      <c r="N35" s="1594"/>
      <c r="O35" s="1594"/>
      <c r="P35" s="1594"/>
      <c r="Q35" s="1594"/>
      <c r="R35" s="1594"/>
      <c r="S35" s="1594"/>
      <c r="T35" s="1596" t="s">
        <v>5</v>
      </c>
      <c r="U35" s="1594"/>
      <c r="V35" s="1594"/>
      <c r="W35" s="1594"/>
      <c r="X35" s="1594"/>
      <c r="Y35" s="1594"/>
      <c r="Z35" s="1594"/>
      <c r="AA35" s="1594"/>
      <c r="AB35" s="1594"/>
      <c r="AC35" s="1596" t="s">
        <v>5</v>
      </c>
      <c r="AD35" s="1606" t="s">
        <v>898</v>
      </c>
      <c r="AE35" s="1607"/>
      <c r="AF35" s="1607"/>
      <c r="AG35" s="1607"/>
      <c r="AH35" s="1607"/>
      <c r="AI35" s="1608"/>
      <c r="AJ35" s="1594">
        <f>INT(U35/3)</f>
        <v>0</v>
      </c>
      <c r="AK35" s="1594"/>
      <c r="AL35" s="1594"/>
      <c r="AM35" s="1594"/>
      <c r="AN35" s="1594"/>
      <c r="AO35" s="1594"/>
      <c r="AP35" s="1594"/>
      <c r="AQ35" s="1594"/>
      <c r="AR35" s="1596" t="s">
        <v>5</v>
      </c>
    </row>
    <row r="36" spans="1:44" s="1" customFormat="1" ht="13.5" customHeight="1">
      <c r="A36" s="1626"/>
      <c r="B36" s="1627"/>
      <c r="C36" s="1627"/>
      <c r="D36" s="1627"/>
      <c r="E36" s="1627"/>
      <c r="F36" s="1627"/>
      <c r="G36" s="1627"/>
      <c r="H36" s="1627"/>
      <c r="I36" s="1581"/>
      <c r="J36" s="1581"/>
      <c r="K36" s="1582"/>
      <c r="L36" s="1595"/>
      <c r="M36" s="1595"/>
      <c r="N36" s="1595"/>
      <c r="O36" s="1595"/>
      <c r="P36" s="1595"/>
      <c r="Q36" s="1595"/>
      <c r="R36" s="1595"/>
      <c r="S36" s="1595"/>
      <c r="T36" s="1597"/>
      <c r="U36" s="1595"/>
      <c r="V36" s="1595"/>
      <c r="W36" s="1595"/>
      <c r="X36" s="1595"/>
      <c r="Y36" s="1595"/>
      <c r="Z36" s="1595"/>
      <c r="AA36" s="1595"/>
      <c r="AB36" s="1595"/>
      <c r="AC36" s="1597"/>
      <c r="AD36" s="1609"/>
      <c r="AE36" s="1610"/>
      <c r="AF36" s="1610"/>
      <c r="AG36" s="1610"/>
      <c r="AH36" s="1610"/>
      <c r="AI36" s="1611"/>
      <c r="AJ36" s="1595"/>
      <c r="AK36" s="1595"/>
      <c r="AL36" s="1595"/>
      <c r="AM36" s="1595"/>
      <c r="AN36" s="1595"/>
      <c r="AO36" s="1595"/>
      <c r="AP36" s="1595"/>
      <c r="AQ36" s="1595"/>
      <c r="AR36" s="1597"/>
    </row>
    <row r="37" spans="1:44" s="1" customFormat="1" ht="13.5" customHeight="1">
      <c r="A37" s="1598" t="s">
        <v>513</v>
      </c>
      <c r="B37" s="1599"/>
      <c r="C37" s="1599"/>
      <c r="D37" s="1599"/>
      <c r="E37" s="1599"/>
      <c r="F37" s="1599"/>
      <c r="G37" s="1599"/>
      <c r="H37" s="1599"/>
      <c r="I37" s="1600"/>
      <c r="J37" s="1600"/>
      <c r="K37" s="1601"/>
      <c r="L37" s="1594">
        <f>SUM(L27:S36)</f>
        <v>0</v>
      </c>
      <c r="M37" s="1594"/>
      <c r="N37" s="1594"/>
      <c r="O37" s="1594"/>
      <c r="P37" s="1594"/>
      <c r="Q37" s="1594"/>
      <c r="R37" s="1594"/>
      <c r="S37" s="1594"/>
      <c r="T37" s="1596" t="s">
        <v>5</v>
      </c>
      <c r="U37" s="1594">
        <f>SUM(U27:AB36)</f>
        <v>0</v>
      </c>
      <c r="V37" s="1594"/>
      <c r="W37" s="1594"/>
      <c r="X37" s="1594"/>
      <c r="Y37" s="1594"/>
      <c r="Z37" s="1594"/>
      <c r="AA37" s="1594"/>
      <c r="AB37" s="1594"/>
      <c r="AC37" s="1596" t="s">
        <v>5</v>
      </c>
      <c r="AD37" s="1619"/>
      <c r="AE37" s="1620"/>
      <c r="AF37" s="1620"/>
      <c r="AG37" s="1620"/>
      <c r="AH37" s="1620"/>
      <c r="AI37" s="1621"/>
      <c r="AJ37" s="1594">
        <f>SUM(AJ27:AQ36)</f>
        <v>0</v>
      </c>
      <c r="AK37" s="1594"/>
      <c r="AL37" s="1594"/>
      <c r="AM37" s="1594"/>
      <c r="AN37" s="1594"/>
      <c r="AO37" s="1594"/>
      <c r="AP37" s="1594"/>
      <c r="AQ37" s="1594"/>
      <c r="AR37" s="1596" t="s">
        <v>5</v>
      </c>
    </row>
    <row r="38" spans="1:44" s="1" customFormat="1" ht="13.5" customHeight="1" thickBot="1">
      <c r="A38" s="1613"/>
      <c r="B38" s="1614"/>
      <c r="C38" s="1614"/>
      <c r="D38" s="1614"/>
      <c r="E38" s="1614"/>
      <c r="F38" s="1614"/>
      <c r="G38" s="1614"/>
      <c r="H38" s="1614"/>
      <c r="I38" s="1615"/>
      <c r="J38" s="1615"/>
      <c r="K38" s="1616"/>
      <c r="L38" s="1617"/>
      <c r="M38" s="1617"/>
      <c r="N38" s="1617"/>
      <c r="O38" s="1617"/>
      <c r="P38" s="1617"/>
      <c r="Q38" s="1617"/>
      <c r="R38" s="1617"/>
      <c r="S38" s="1617"/>
      <c r="T38" s="1618"/>
      <c r="U38" s="1617"/>
      <c r="V38" s="1617"/>
      <c r="W38" s="1617"/>
      <c r="X38" s="1617"/>
      <c r="Y38" s="1617"/>
      <c r="Z38" s="1617"/>
      <c r="AA38" s="1617"/>
      <c r="AB38" s="1617"/>
      <c r="AC38" s="1618"/>
      <c r="AD38" s="1622"/>
      <c r="AE38" s="1623"/>
      <c r="AF38" s="1623"/>
      <c r="AG38" s="1623"/>
      <c r="AH38" s="1623"/>
      <c r="AI38" s="1624"/>
      <c r="AJ38" s="1617"/>
      <c r="AK38" s="1617"/>
      <c r="AL38" s="1617"/>
      <c r="AM38" s="1617"/>
      <c r="AN38" s="1617"/>
      <c r="AO38" s="1617"/>
      <c r="AP38" s="1617"/>
      <c r="AQ38" s="1617"/>
      <c r="AR38" s="1618"/>
    </row>
    <row r="39" spans="1:44" ht="14.25" thickTop="1">
      <c r="A39" s="1630" t="s">
        <v>514</v>
      </c>
      <c r="B39" s="1631"/>
      <c r="C39" s="1631"/>
      <c r="D39" s="1631"/>
      <c r="E39" s="1631"/>
      <c r="F39" s="1631"/>
      <c r="G39" s="1631"/>
      <c r="H39" s="1631"/>
      <c r="I39" s="1632"/>
      <c r="J39" s="1632"/>
      <c r="K39" s="1633"/>
      <c r="L39" s="1628">
        <v>0</v>
      </c>
      <c r="M39" s="1628"/>
      <c r="N39" s="1628"/>
      <c r="O39" s="1628"/>
      <c r="P39" s="1628"/>
      <c r="Q39" s="1628"/>
      <c r="R39" s="1628"/>
      <c r="S39" s="1628"/>
      <c r="T39" s="1629" t="s">
        <v>5</v>
      </c>
      <c r="U39" s="1628">
        <v>0</v>
      </c>
      <c r="V39" s="1628"/>
      <c r="W39" s="1628"/>
      <c r="X39" s="1628"/>
      <c r="Y39" s="1628"/>
      <c r="Z39" s="1628"/>
      <c r="AA39" s="1628"/>
      <c r="AB39" s="1628"/>
      <c r="AC39" s="1629" t="s">
        <v>5</v>
      </c>
      <c r="AD39" s="1634" t="s">
        <v>209</v>
      </c>
      <c r="AE39" s="1635"/>
      <c r="AF39" s="1635"/>
      <c r="AG39" s="1635"/>
      <c r="AH39" s="1635"/>
      <c r="AI39" s="1636"/>
      <c r="AJ39" s="1628">
        <v>0</v>
      </c>
      <c r="AK39" s="1628"/>
      <c r="AL39" s="1628"/>
      <c r="AM39" s="1628"/>
      <c r="AN39" s="1628"/>
      <c r="AO39" s="1628"/>
      <c r="AP39" s="1628"/>
      <c r="AQ39" s="1628"/>
      <c r="AR39" s="1629" t="s">
        <v>5</v>
      </c>
    </row>
    <row r="40" spans="1:44">
      <c r="A40" s="1602"/>
      <c r="B40" s="1603"/>
      <c r="C40" s="1603"/>
      <c r="D40" s="1603"/>
      <c r="E40" s="1603"/>
      <c r="F40" s="1603"/>
      <c r="G40" s="1603"/>
      <c r="H40" s="1603"/>
      <c r="I40" s="1604"/>
      <c r="J40" s="1604"/>
      <c r="K40" s="1605"/>
      <c r="L40" s="1595"/>
      <c r="M40" s="1595"/>
      <c r="N40" s="1595"/>
      <c r="O40" s="1595"/>
      <c r="P40" s="1595"/>
      <c r="Q40" s="1595"/>
      <c r="R40" s="1595"/>
      <c r="S40" s="1595"/>
      <c r="T40" s="1597"/>
      <c r="U40" s="1595"/>
      <c r="V40" s="1595"/>
      <c r="W40" s="1595"/>
      <c r="X40" s="1595"/>
      <c r="Y40" s="1595"/>
      <c r="Z40" s="1595"/>
      <c r="AA40" s="1595"/>
      <c r="AB40" s="1595"/>
      <c r="AC40" s="1597"/>
      <c r="AD40" s="1609"/>
      <c r="AE40" s="1610"/>
      <c r="AF40" s="1610"/>
      <c r="AG40" s="1610"/>
      <c r="AH40" s="1610"/>
      <c r="AI40" s="1611"/>
      <c r="AJ40" s="1595"/>
      <c r="AK40" s="1595"/>
      <c r="AL40" s="1595"/>
      <c r="AM40" s="1595"/>
      <c r="AN40" s="1595"/>
      <c r="AO40" s="1595"/>
      <c r="AP40" s="1595"/>
      <c r="AQ40" s="1595"/>
      <c r="AR40" s="1597"/>
    </row>
    <row r="41" spans="1:44" s="1" customFormat="1" ht="13.5" customHeight="1">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row>
    <row r="42" spans="1:44" s="1" customFormat="1" ht="13.5" customHeight="1">
      <c r="A42" s="396" t="s">
        <v>905</v>
      </c>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row>
    <row r="43" spans="1:44" s="1" customFormat="1" ht="13.5" customHeight="1">
      <c r="A43" s="1577" t="s">
        <v>504</v>
      </c>
      <c r="B43" s="1578"/>
      <c r="C43" s="1578"/>
      <c r="D43" s="1578"/>
      <c r="E43" s="1578"/>
      <c r="F43" s="1578"/>
      <c r="G43" s="1578"/>
      <c r="H43" s="1578"/>
      <c r="I43" s="1578"/>
      <c r="J43" s="1578"/>
      <c r="K43" s="1579"/>
      <c r="L43" s="1583" t="s">
        <v>906</v>
      </c>
      <c r="M43" s="1584"/>
      <c r="N43" s="1584"/>
      <c r="O43" s="1584"/>
      <c r="P43" s="1584"/>
      <c r="Q43" s="1584"/>
      <c r="R43" s="1584"/>
      <c r="S43" s="1584"/>
      <c r="T43" s="1585"/>
      <c r="U43" s="1577" t="s">
        <v>1</v>
      </c>
      <c r="V43" s="1589"/>
      <c r="W43" s="1589"/>
      <c r="X43" s="1589"/>
      <c r="Y43" s="1589"/>
      <c r="Z43" s="1589"/>
      <c r="AA43" s="1589"/>
      <c r="AB43" s="1589"/>
      <c r="AC43" s="1590"/>
      <c r="AD43" s="1577" t="s">
        <v>907</v>
      </c>
      <c r="AE43" s="1589"/>
      <c r="AF43" s="1589"/>
      <c r="AG43" s="1589"/>
      <c r="AH43" s="1589"/>
      <c r="AI43" s="1590"/>
      <c r="AJ43" s="1577" t="s">
        <v>168</v>
      </c>
      <c r="AK43" s="1589"/>
      <c r="AL43" s="1589"/>
      <c r="AM43" s="1589"/>
      <c r="AN43" s="1589"/>
      <c r="AO43" s="1589"/>
      <c r="AP43" s="1589"/>
      <c r="AQ43" s="1589"/>
      <c r="AR43" s="1590"/>
    </row>
    <row r="44" spans="1:44" s="1" customFormat="1" ht="13.5" customHeight="1">
      <c r="A44" s="1580"/>
      <c r="B44" s="1581"/>
      <c r="C44" s="1581"/>
      <c r="D44" s="1581"/>
      <c r="E44" s="1581"/>
      <c r="F44" s="1581"/>
      <c r="G44" s="1581"/>
      <c r="H44" s="1581"/>
      <c r="I44" s="1581"/>
      <c r="J44" s="1581"/>
      <c r="K44" s="1582"/>
      <c r="L44" s="1586"/>
      <c r="M44" s="1587"/>
      <c r="N44" s="1587"/>
      <c r="O44" s="1587"/>
      <c r="P44" s="1587"/>
      <c r="Q44" s="1587"/>
      <c r="R44" s="1587"/>
      <c r="S44" s="1587"/>
      <c r="T44" s="1588"/>
      <c r="U44" s="1591"/>
      <c r="V44" s="1592"/>
      <c r="W44" s="1592"/>
      <c r="X44" s="1592"/>
      <c r="Y44" s="1592"/>
      <c r="Z44" s="1592"/>
      <c r="AA44" s="1592"/>
      <c r="AB44" s="1592"/>
      <c r="AC44" s="1593"/>
      <c r="AD44" s="1591"/>
      <c r="AE44" s="1592"/>
      <c r="AF44" s="1592"/>
      <c r="AG44" s="1592"/>
      <c r="AH44" s="1592"/>
      <c r="AI44" s="1593"/>
      <c r="AJ44" s="1591"/>
      <c r="AK44" s="1592"/>
      <c r="AL44" s="1592"/>
      <c r="AM44" s="1592"/>
      <c r="AN44" s="1592"/>
      <c r="AO44" s="1592"/>
      <c r="AP44" s="1592"/>
      <c r="AQ44" s="1592"/>
      <c r="AR44" s="1593"/>
    </row>
    <row r="45" spans="1:44" s="1" customFormat="1" ht="13.5" customHeight="1">
      <c r="A45" s="1598" t="s">
        <v>507</v>
      </c>
      <c r="B45" s="1599"/>
      <c r="C45" s="1599"/>
      <c r="D45" s="1599"/>
      <c r="E45" s="1599"/>
      <c r="F45" s="1599"/>
      <c r="G45" s="1599"/>
      <c r="H45" s="1599"/>
      <c r="I45" s="1600"/>
      <c r="J45" s="1600"/>
      <c r="K45" s="1601"/>
      <c r="L45" s="1594"/>
      <c r="M45" s="1594"/>
      <c r="N45" s="1594"/>
      <c r="O45" s="1594"/>
      <c r="P45" s="1594"/>
      <c r="Q45" s="1594"/>
      <c r="R45" s="1594"/>
      <c r="S45" s="1594"/>
      <c r="T45" s="1596" t="s">
        <v>5</v>
      </c>
      <c r="U45" s="1594"/>
      <c r="V45" s="1594"/>
      <c r="W45" s="1594"/>
      <c r="X45" s="1594"/>
      <c r="Y45" s="1594"/>
      <c r="Z45" s="1594"/>
      <c r="AA45" s="1594"/>
      <c r="AB45" s="1594"/>
      <c r="AC45" s="1596" t="s">
        <v>5</v>
      </c>
      <c r="AD45" s="1606" t="s">
        <v>898</v>
      </c>
      <c r="AE45" s="1607"/>
      <c r="AF45" s="1607"/>
      <c r="AG45" s="1607"/>
      <c r="AH45" s="1607"/>
      <c r="AI45" s="1608"/>
      <c r="AJ45" s="1594">
        <f>INT(U45/3)</f>
        <v>0</v>
      </c>
      <c r="AK45" s="1594"/>
      <c r="AL45" s="1594"/>
      <c r="AM45" s="1594"/>
      <c r="AN45" s="1594"/>
      <c r="AO45" s="1594"/>
      <c r="AP45" s="1594"/>
      <c r="AQ45" s="1594"/>
      <c r="AR45" s="1596" t="s">
        <v>5</v>
      </c>
    </row>
    <row r="46" spans="1:44" s="1" customFormat="1" ht="13.5" customHeight="1">
      <c r="A46" s="1602"/>
      <c r="B46" s="1603"/>
      <c r="C46" s="1603"/>
      <c r="D46" s="1603"/>
      <c r="E46" s="1603"/>
      <c r="F46" s="1603"/>
      <c r="G46" s="1603"/>
      <c r="H46" s="1603"/>
      <c r="I46" s="1604"/>
      <c r="J46" s="1604"/>
      <c r="K46" s="1605"/>
      <c r="L46" s="1595"/>
      <c r="M46" s="1595"/>
      <c r="N46" s="1595"/>
      <c r="O46" s="1595"/>
      <c r="P46" s="1595"/>
      <c r="Q46" s="1595"/>
      <c r="R46" s="1595"/>
      <c r="S46" s="1595"/>
      <c r="T46" s="1597"/>
      <c r="U46" s="1595"/>
      <c r="V46" s="1595"/>
      <c r="W46" s="1595"/>
      <c r="X46" s="1595"/>
      <c r="Y46" s="1595"/>
      <c r="Z46" s="1595"/>
      <c r="AA46" s="1595"/>
      <c r="AB46" s="1595"/>
      <c r="AC46" s="1597"/>
      <c r="AD46" s="1609"/>
      <c r="AE46" s="1610"/>
      <c r="AF46" s="1610"/>
      <c r="AG46" s="1610"/>
      <c r="AH46" s="1610"/>
      <c r="AI46" s="1611"/>
      <c r="AJ46" s="1595"/>
      <c r="AK46" s="1595"/>
      <c r="AL46" s="1595"/>
      <c r="AM46" s="1595"/>
      <c r="AN46" s="1595"/>
      <c r="AO46" s="1595"/>
      <c r="AP46" s="1595"/>
      <c r="AQ46" s="1595"/>
      <c r="AR46" s="1597"/>
    </row>
    <row r="47" spans="1:44" s="1" customFormat="1" ht="13.5" customHeight="1">
      <c r="A47" s="1598" t="s">
        <v>509</v>
      </c>
      <c r="B47" s="1599"/>
      <c r="C47" s="1599"/>
      <c r="D47" s="1599"/>
      <c r="E47" s="1599"/>
      <c r="F47" s="1599"/>
      <c r="G47" s="1599"/>
      <c r="H47" s="1599"/>
      <c r="I47" s="1600"/>
      <c r="J47" s="1600"/>
      <c r="K47" s="1601"/>
      <c r="L47" s="1594"/>
      <c r="M47" s="1594"/>
      <c r="N47" s="1594"/>
      <c r="O47" s="1594"/>
      <c r="P47" s="1594"/>
      <c r="Q47" s="1594"/>
      <c r="R47" s="1594"/>
      <c r="S47" s="1594"/>
      <c r="T47" s="1596" t="s">
        <v>5</v>
      </c>
      <c r="U47" s="1594"/>
      <c r="V47" s="1594"/>
      <c r="W47" s="1594"/>
      <c r="X47" s="1594"/>
      <c r="Y47" s="1594"/>
      <c r="Z47" s="1594"/>
      <c r="AA47" s="1594"/>
      <c r="AB47" s="1594"/>
      <c r="AC47" s="1596" t="s">
        <v>5</v>
      </c>
      <c r="AD47" s="1606" t="s">
        <v>898</v>
      </c>
      <c r="AE47" s="1607"/>
      <c r="AF47" s="1607"/>
      <c r="AG47" s="1607"/>
      <c r="AH47" s="1607"/>
      <c r="AI47" s="1608"/>
      <c r="AJ47" s="1594">
        <f>INT(U47/3)</f>
        <v>0</v>
      </c>
      <c r="AK47" s="1594"/>
      <c r="AL47" s="1594"/>
      <c r="AM47" s="1594"/>
      <c r="AN47" s="1594"/>
      <c r="AO47" s="1594"/>
      <c r="AP47" s="1594"/>
      <c r="AQ47" s="1594"/>
      <c r="AR47" s="1596" t="s">
        <v>5</v>
      </c>
    </row>
    <row r="48" spans="1:44" s="1" customFormat="1" ht="13.5" customHeight="1">
      <c r="A48" s="1602"/>
      <c r="B48" s="1603"/>
      <c r="C48" s="1603"/>
      <c r="D48" s="1603"/>
      <c r="E48" s="1603"/>
      <c r="F48" s="1603"/>
      <c r="G48" s="1603"/>
      <c r="H48" s="1603"/>
      <c r="I48" s="1604"/>
      <c r="J48" s="1604"/>
      <c r="K48" s="1605"/>
      <c r="L48" s="1595"/>
      <c r="M48" s="1595"/>
      <c r="N48" s="1595"/>
      <c r="O48" s="1595"/>
      <c r="P48" s="1595"/>
      <c r="Q48" s="1595"/>
      <c r="R48" s="1595"/>
      <c r="S48" s="1595"/>
      <c r="T48" s="1597"/>
      <c r="U48" s="1595"/>
      <c r="V48" s="1595"/>
      <c r="W48" s="1595"/>
      <c r="X48" s="1595"/>
      <c r="Y48" s="1595"/>
      <c r="Z48" s="1595"/>
      <c r="AA48" s="1595"/>
      <c r="AB48" s="1595"/>
      <c r="AC48" s="1597"/>
      <c r="AD48" s="1609"/>
      <c r="AE48" s="1610"/>
      <c r="AF48" s="1610"/>
      <c r="AG48" s="1610"/>
      <c r="AH48" s="1610"/>
      <c r="AI48" s="1611"/>
      <c r="AJ48" s="1595"/>
      <c r="AK48" s="1595"/>
      <c r="AL48" s="1595"/>
      <c r="AM48" s="1595"/>
      <c r="AN48" s="1595"/>
      <c r="AO48" s="1595"/>
      <c r="AP48" s="1595"/>
      <c r="AQ48" s="1595"/>
      <c r="AR48" s="1597"/>
    </row>
    <row r="49" spans="1:44" s="1" customFormat="1" ht="13.5" customHeight="1">
      <c r="A49" s="1612" t="s">
        <v>510</v>
      </c>
      <c r="B49" s="1599"/>
      <c r="C49" s="1599"/>
      <c r="D49" s="1599"/>
      <c r="E49" s="1599"/>
      <c r="F49" s="1599"/>
      <c r="G49" s="1599"/>
      <c r="H49" s="1599"/>
      <c r="I49" s="1600"/>
      <c r="J49" s="1600"/>
      <c r="K49" s="1601"/>
      <c r="L49" s="1594"/>
      <c r="M49" s="1594"/>
      <c r="N49" s="1594"/>
      <c r="O49" s="1594"/>
      <c r="P49" s="1594"/>
      <c r="Q49" s="1594"/>
      <c r="R49" s="1594"/>
      <c r="S49" s="1594"/>
      <c r="T49" s="1596" t="s">
        <v>5</v>
      </c>
      <c r="U49" s="1594"/>
      <c r="V49" s="1594"/>
      <c r="W49" s="1594"/>
      <c r="X49" s="1594"/>
      <c r="Y49" s="1594"/>
      <c r="Z49" s="1594"/>
      <c r="AA49" s="1594"/>
      <c r="AB49" s="1594"/>
      <c r="AC49" s="1596" t="s">
        <v>5</v>
      </c>
      <c r="AD49" s="1606" t="s">
        <v>908</v>
      </c>
      <c r="AE49" s="1607"/>
      <c r="AF49" s="1607"/>
      <c r="AG49" s="1607"/>
      <c r="AH49" s="1607"/>
      <c r="AI49" s="1608"/>
      <c r="AJ49" s="1594">
        <f>INT(U49/3)</f>
        <v>0</v>
      </c>
      <c r="AK49" s="1594"/>
      <c r="AL49" s="1594"/>
      <c r="AM49" s="1594"/>
      <c r="AN49" s="1594"/>
      <c r="AO49" s="1594"/>
      <c r="AP49" s="1594"/>
      <c r="AQ49" s="1594"/>
      <c r="AR49" s="1596" t="s">
        <v>5</v>
      </c>
    </row>
    <row r="50" spans="1:44" s="1" customFormat="1" ht="13.5" customHeight="1">
      <c r="A50" s="1602"/>
      <c r="B50" s="1603"/>
      <c r="C50" s="1603"/>
      <c r="D50" s="1603"/>
      <c r="E50" s="1603"/>
      <c r="F50" s="1603"/>
      <c r="G50" s="1603"/>
      <c r="H50" s="1603"/>
      <c r="I50" s="1604"/>
      <c r="J50" s="1604"/>
      <c r="K50" s="1605"/>
      <c r="L50" s="1595"/>
      <c r="M50" s="1595"/>
      <c r="N50" s="1595"/>
      <c r="O50" s="1595"/>
      <c r="P50" s="1595"/>
      <c r="Q50" s="1595"/>
      <c r="R50" s="1595"/>
      <c r="S50" s="1595"/>
      <c r="T50" s="1597"/>
      <c r="U50" s="1595"/>
      <c r="V50" s="1595"/>
      <c r="W50" s="1595"/>
      <c r="X50" s="1595"/>
      <c r="Y50" s="1595"/>
      <c r="Z50" s="1595"/>
      <c r="AA50" s="1595"/>
      <c r="AB50" s="1595"/>
      <c r="AC50" s="1597"/>
      <c r="AD50" s="1609"/>
      <c r="AE50" s="1610"/>
      <c r="AF50" s="1610"/>
      <c r="AG50" s="1610"/>
      <c r="AH50" s="1610"/>
      <c r="AI50" s="1611"/>
      <c r="AJ50" s="1595"/>
      <c r="AK50" s="1595"/>
      <c r="AL50" s="1595"/>
      <c r="AM50" s="1595"/>
      <c r="AN50" s="1595"/>
      <c r="AO50" s="1595"/>
      <c r="AP50" s="1595"/>
      <c r="AQ50" s="1595"/>
      <c r="AR50" s="1597"/>
    </row>
    <row r="51" spans="1:44" s="1" customFormat="1" ht="13.5" customHeight="1">
      <c r="A51" s="1612" t="s">
        <v>511</v>
      </c>
      <c r="B51" s="1599"/>
      <c r="C51" s="1599"/>
      <c r="D51" s="1599"/>
      <c r="E51" s="1599"/>
      <c r="F51" s="1599"/>
      <c r="G51" s="1599"/>
      <c r="H51" s="1599"/>
      <c r="I51" s="1600"/>
      <c r="J51" s="1600"/>
      <c r="K51" s="1601"/>
      <c r="L51" s="1594"/>
      <c r="M51" s="1594"/>
      <c r="N51" s="1594"/>
      <c r="O51" s="1594"/>
      <c r="P51" s="1594"/>
      <c r="Q51" s="1594"/>
      <c r="R51" s="1594"/>
      <c r="S51" s="1594"/>
      <c r="T51" s="1596" t="s">
        <v>5</v>
      </c>
      <c r="U51" s="1594"/>
      <c r="V51" s="1594"/>
      <c r="W51" s="1594"/>
      <c r="X51" s="1594"/>
      <c r="Y51" s="1594"/>
      <c r="Z51" s="1594"/>
      <c r="AA51" s="1594"/>
      <c r="AB51" s="1594"/>
      <c r="AC51" s="1596" t="s">
        <v>5</v>
      </c>
      <c r="AD51" s="1606" t="s">
        <v>908</v>
      </c>
      <c r="AE51" s="1607"/>
      <c r="AF51" s="1607"/>
      <c r="AG51" s="1607"/>
      <c r="AH51" s="1607"/>
      <c r="AI51" s="1608"/>
      <c r="AJ51" s="1594">
        <f>INT(U51/3)</f>
        <v>0</v>
      </c>
      <c r="AK51" s="1594"/>
      <c r="AL51" s="1594"/>
      <c r="AM51" s="1594"/>
      <c r="AN51" s="1594"/>
      <c r="AO51" s="1594"/>
      <c r="AP51" s="1594"/>
      <c r="AQ51" s="1594"/>
      <c r="AR51" s="1596" t="s">
        <v>5</v>
      </c>
    </row>
    <row r="52" spans="1:44" s="1" customFormat="1" ht="13.5" customHeight="1">
      <c r="A52" s="1602"/>
      <c r="B52" s="1603"/>
      <c r="C52" s="1603"/>
      <c r="D52" s="1603"/>
      <c r="E52" s="1603"/>
      <c r="F52" s="1603"/>
      <c r="G52" s="1603"/>
      <c r="H52" s="1603"/>
      <c r="I52" s="1604"/>
      <c r="J52" s="1604"/>
      <c r="K52" s="1605"/>
      <c r="L52" s="1595"/>
      <c r="M52" s="1595"/>
      <c r="N52" s="1595"/>
      <c r="O52" s="1595"/>
      <c r="P52" s="1595"/>
      <c r="Q52" s="1595"/>
      <c r="R52" s="1595"/>
      <c r="S52" s="1595"/>
      <c r="T52" s="1597"/>
      <c r="U52" s="1595"/>
      <c r="V52" s="1595"/>
      <c r="W52" s="1595"/>
      <c r="X52" s="1595"/>
      <c r="Y52" s="1595"/>
      <c r="Z52" s="1595"/>
      <c r="AA52" s="1595"/>
      <c r="AB52" s="1595"/>
      <c r="AC52" s="1597"/>
      <c r="AD52" s="1609"/>
      <c r="AE52" s="1610"/>
      <c r="AF52" s="1610"/>
      <c r="AG52" s="1610"/>
      <c r="AH52" s="1610"/>
      <c r="AI52" s="1611"/>
      <c r="AJ52" s="1595"/>
      <c r="AK52" s="1595"/>
      <c r="AL52" s="1595"/>
      <c r="AM52" s="1595"/>
      <c r="AN52" s="1595"/>
      <c r="AO52" s="1595"/>
      <c r="AP52" s="1595"/>
      <c r="AQ52" s="1595"/>
      <c r="AR52" s="1597"/>
    </row>
    <row r="53" spans="1:44" s="1" customFormat="1" ht="13.5" customHeight="1">
      <c r="A53" s="1598" t="s">
        <v>512</v>
      </c>
      <c r="B53" s="1625"/>
      <c r="C53" s="1625"/>
      <c r="D53" s="1625"/>
      <c r="E53" s="1625"/>
      <c r="F53" s="1625"/>
      <c r="G53" s="1625"/>
      <c r="H53" s="1625"/>
      <c r="I53" s="1578"/>
      <c r="J53" s="1578"/>
      <c r="K53" s="1579"/>
      <c r="L53" s="1594"/>
      <c r="M53" s="1594"/>
      <c r="N53" s="1594"/>
      <c r="O53" s="1594"/>
      <c r="P53" s="1594"/>
      <c r="Q53" s="1594"/>
      <c r="R53" s="1594"/>
      <c r="S53" s="1594"/>
      <c r="T53" s="1596" t="s">
        <v>5</v>
      </c>
      <c r="U53" s="1594"/>
      <c r="V53" s="1594"/>
      <c r="W53" s="1594"/>
      <c r="X53" s="1594"/>
      <c r="Y53" s="1594"/>
      <c r="Z53" s="1594"/>
      <c r="AA53" s="1594"/>
      <c r="AB53" s="1594"/>
      <c r="AC53" s="1596" t="s">
        <v>5</v>
      </c>
      <c r="AD53" s="1606" t="s">
        <v>898</v>
      </c>
      <c r="AE53" s="1607"/>
      <c r="AF53" s="1607"/>
      <c r="AG53" s="1607"/>
      <c r="AH53" s="1607"/>
      <c r="AI53" s="1608"/>
      <c r="AJ53" s="1594">
        <f>INT(U53/3)</f>
        <v>0</v>
      </c>
      <c r="AK53" s="1594"/>
      <c r="AL53" s="1594"/>
      <c r="AM53" s="1594"/>
      <c r="AN53" s="1594"/>
      <c r="AO53" s="1594"/>
      <c r="AP53" s="1594"/>
      <c r="AQ53" s="1594"/>
      <c r="AR53" s="1596" t="s">
        <v>5</v>
      </c>
    </row>
    <row r="54" spans="1:44" s="1" customFormat="1" ht="13.5" customHeight="1">
      <c r="A54" s="1626"/>
      <c r="B54" s="1627"/>
      <c r="C54" s="1627"/>
      <c r="D54" s="1627"/>
      <c r="E54" s="1627"/>
      <c r="F54" s="1627"/>
      <c r="G54" s="1627"/>
      <c r="H54" s="1627"/>
      <c r="I54" s="1581"/>
      <c r="J54" s="1581"/>
      <c r="K54" s="1582"/>
      <c r="L54" s="1595"/>
      <c r="M54" s="1595"/>
      <c r="N54" s="1595"/>
      <c r="O54" s="1595"/>
      <c r="P54" s="1595"/>
      <c r="Q54" s="1595"/>
      <c r="R54" s="1595"/>
      <c r="S54" s="1595"/>
      <c r="T54" s="1597"/>
      <c r="U54" s="1595"/>
      <c r="V54" s="1595"/>
      <c r="W54" s="1595"/>
      <c r="X54" s="1595"/>
      <c r="Y54" s="1595"/>
      <c r="Z54" s="1595"/>
      <c r="AA54" s="1595"/>
      <c r="AB54" s="1595"/>
      <c r="AC54" s="1597"/>
      <c r="AD54" s="1609"/>
      <c r="AE54" s="1610"/>
      <c r="AF54" s="1610"/>
      <c r="AG54" s="1610"/>
      <c r="AH54" s="1610"/>
      <c r="AI54" s="1611"/>
      <c r="AJ54" s="1595"/>
      <c r="AK54" s="1595"/>
      <c r="AL54" s="1595"/>
      <c r="AM54" s="1595"/>
      <c r="AN54" s="1595"/>
      <c r="AO54" s="1595"/>
      <c r="AP54" s="1595"/>
      <c r="AQ54" s="1595"/>
      <c r="AR54" s="1597"/>
    </row>
    <row r="55" spans="1:44">
      <c r="A55" s="1598" t="s">
        <v>513</v>
      </c>
      <c r="B55" s="1599"/>
      <c r="C55" s="1599"/>
      <c r="D55" s="1599"/>
      <c r="E55" s="1599"/>
      <c r="F55" s="1599"/>
      <c r="G55" s="1599"/>
      <c r="H55" s="1599"/>
      <c r="I55" s="1600"/>
      <c r="J55" s="1600"/>
      <c r="K55" s="1601"/>
      <c r="L55" s="1594">
        <f>SUM(L45:S54)</f>
        <v>0</v>
      </c>
      <c r="M55" s="1594"/>
      <c r="N55" s="1594"/>
      <c r="O55" s="1594"/>
      <c r="P55" s="1594"/>
      <c r="Q55" s="1594"/>
      <c r="R55" s="1594"/>
      <c r="S55" s="1594"/>
      <c r="T55" s="1596" t="s">
        <v>5</v>
      </c>
      <c r="U55" s="1594">
        <f>SUM(U45:AB54)</f>
        <v>0</v>
      </c>
      <c r="V55" s="1594"/>
      <c r="W55" s="1594"/>
      <c r="X55" s="1594"/>
      <c r="Y55" s="1594"/>
      <c r="Z55" s="1594"/>
      <c r="AA55" s="1594"/>
      <c r="AB55" s="1594"/>
      <c r="AC55" s="1596" t="s">
        <v>5</v>
      </c>
      <c r="AD55" s="1619"/>
      <c r="AE55" s="1620"/>
      <c r="AF55" s="1620"/>
      <c r="AG55" s="1620"/>
      <c r="AH55" s="1620"/>
      <c r="AI55" s="1621"/>
      <c r="AJ55" s="1594">
        <f>SUM(AJ45:AQ54)</f>
        <v>0</v>
      </c>
      <c r="AK55" s="1594"/>
      <c r="AL55" s="1594"/>
      <c r="AM55" s="1594"/>
      <c r="AN55" s="1594"/>
      <c r="AO55" s="1594"/>
      <c r="AP55" s="1594"/>
      <c r="AQ55" s="1594"/>
      <c r="AR55" s="1596" t="s">
        <v>5</v>
      </c>
    </row>
    <row r="56" spans="1:44" ht="14.25" thickBot="1">
      <c r="A56" s="1613"/>
      <c r="B56" s="1614"/>
      <c r="C56" s="1614"/>
      <c r="D56" s="1614"/>
      <c r="E56" s="1614"/>
      <c r="F56" s="1614"/>
      <c r="G56" s="1614"/>
      <c r="H56" s="1614"/>
      <c r="I56" s="1615"/>
      <c r="J56" s="1615"/>
      <c r="K56" s="1616"/>
      <c r="L56" s="1617"/>
      <c r="M56" s="1617"/>
      <c r="N56" s="1617"/>
      <c r="O56" s="1617"/>
      <c r="P56" s="1617"/>
      <c r="Q56" s="1617"/>
      <c r="R56" s="1617"/>
      <c r="S56" s="1617"/>
      <c r="T56" s="1618"/>
      <c r="U56" s="1617"/>
      <c r="V56" s="1617"/>
      <c r="W56" s="1617"/>
      <c r="X56" s="1617"/>
      <c r="Y56" s="1617"/>
      <c r="Z56" s="1617"/>
      <c r="AA56" s="1617"/>
      <c r="AB56" s="1617"/>
      <c r="AC56" s="1618"/>
      <c r="AD56" s="1622"/>
      <c r="AE56" s="1623"/>
      <c r="AF56" s="1623"/>
      <c r="AG56" s="1623"/>
      <c r="AH56" s="1623"/>
      <c r="AI56" s="1624"/>
      <c r="AJ56" s="1617"/>
      <c r="AK56" s="1617"/>
      <c r="AL56" s="1617"/>
      <c r="AM56" s="1617"/>
      <c r="AN56" s="1617"/>
      <c r="AO56" s="1617"/>
      <c r="AP56" s="1617"/>
      <c r="AQ56" s="1617"/>
      <c r="AR56" s="1618"/>
    </row>
    <row r="57" spans="1:44" ht="14.25" thickTop="1">
      <c r="A57" s="1630" t="s">
        <v>514</v>
      </c>
      <c r="B57" s="1631"/>
      <c r="C57" s="1631"/>
      <c r="D57" s="1631"/>
      <c r="E57" s="1631"/>
      <c r="F57" s="1631"/>
      <c r="G57" s="1631"/>
      <c r="H57" s="1631"/>
      <c r="I57" s="1632"/>
      <c r="J57" s="1632"/>
      <c r="K57" s="1633"/>
      <c r="L57" s="1628"/>
      <c r="M57" s="1628"/>
      <c r="N57" s="1628"/>
      <c r="O57" s="1628"/>
      <c r="P57" s="1628"/>
      <c r="Q57" s="1628"/>
      <c r="R57" s="1628"/>
      <c r="S57" s="1628"/>
      <c r="T57" s="1629" t="s">
        <v>5</v>
      </c>
      <c r="U57" s="1628"/>
      <c r="V57" s="1628"/>
      <c r="W57" s="1628"/>
      <c r="X57" s="1628"/>
      <c r="Y57" s="1628"/>
      <c r="Z57" s="1628"/>
      <c r="AA57" s="1628"/>
      <c r="AB57" s="1628"/>
      <c r="AC57" s="1629" t="s">
        <v>5</v>
      </c>
      <c r="AD57" s="1634" t="s">
        <v>209</v>
      </c>
      <c r="AE57" s="1635"/>
      <c r="AF57" s="1635"/>
      <c r="AG57" s="1635"/>
      <c r="AH57" s="1635"/>
      <c r="AI57" s="1636"/>
      <c r="AJ57" s="1628"/>
      <c r="AK57" s="1628"/>
      <c r="AL57" s="1628"/>
      <c r="AM57" s="1628"/>
      <c r="AN57" s="1628"/>
      <c r="AO57" s="1628"/>
      <c r="AP57" s="1628"/>
      <c r="AQ57" s="1628"/>
      <c r="AR57" s="1629" t="s">
        <v>5</v>
      </c>
    </row>
    <row r="58" spans="1:44">
      <c r="A58" s="1602"/>
      <c r="B58" s="1603"/>
      <c r="C58" s="1603"/>
      <c r="D58" s="1603"/>
      <c r="E58" s="1603"/>
      <c r="F58" s="1603"/>
      <c r="G58" s="1603"/>
      <c r="H58" s="1603"/>
      <c r="I58" s="1604"/>
      <c r="J58" s="1604"/>
      <c r="K58" s="1605"/>
      <c r="L58" s="1595"/>
      <c r="M58" s="1595"/>
      <c r="N58" s="1595"/>
      <c r="O58" s="1595"/>
      <c r="P58" s="1595"/>
      <c r="Q58" s="1595"/>
      <c r="R58" s="1595"/>
      <c r="S58" s="1595"/>
      <c r="T58" s="1597"/>
      <c r="U58" s="1595"/>
      <c r="V58" s="1595"/>
      <c r="W58" s="1595"/>
      <c r="X58" s="1595"/>
      <c r="Y58" s="1595"/>
      <c r="Z58" s="1595"/>
      <c r="AA58" s="1595"/>
      <c r="AB58" s="1595"/>
      <c r="AC58" s="1597"/>
      <c r="AD58" s="1609"/>
      <c r="AE58" s="1610"/>
      <c r="AF58" s="1610"/>
      <c r="AG58" s="1610"/>
      <c r="AH58" s="1610"/>
      <c r="AI58" s="1611"/>
      <c r="AJ58" s="1595"/>
      <c r="AK58" s="1595"/>
      <c r="AL58" s="1595"/>
      <c r="AM58" s="1595"/>
      <c r="AN58" s="1595"/>
      <c r="AO58" s="1595"/>
      <c r="AP58" s="1595"/>
      <c r="AQ58" s="1595"/>
      <c r="AR58" s="1597"/>
    </row>
    <row r="60" spans="1:44">
      <c r="A60" s="209" t="s">
        <v>515</v>
      </c>
    </row>
    <row r="61" spans="1:44">
      <c r="A61" s="209" t="s">
        <v>909</v>
      </c>
    </row>
    <row r="64" spans="1:44" s="404" customFormat="1" ht="18" customHeight="1">
      <c r="A64" s="1576" t="s">
        <v>900</v>
      </c>
      <c r="B64" s="1576"/>
      <c r="C64" s="1576"/>
      <c r="D64" s="1576"/>
      <c r="E64" s="1576"/>
      <c r="F64" s="1576"/>
      <c r="G64" s="1576"/>
      <c r="H64" s="1576"/>
      <c r="I64" s="1576"/>
      <c r="J64" s="1576"/>
      <c r="K64" s="1576"/>
      <c r="L64" s="1576"/>
      <c r="M64" s="1576"/>
      <c r="N64" s="1576"/>
      <c r="O64" s="1576"/>
      <c r="P64" s="1576"/>
      <c r="Q64" s="1576"/>
      <c r="R64" s="1576"/>
      <c r="S64" s="1576"/>
      <c r="T64" s="1576"/>
      <c r="U64" s="1576"/>
      <c r="V64" s="1576"/>
      <c r="W64" s="1576"/>
      <c r="X64" s="1576"/>
      <c r="Y64" s="1576"/>
      <c r="Z64" s="1576"/>
      <c r="AA64" s="1576"/>
      <c r="AB64" s="1576"/>
      <c r="AC64" s="1576"/>
      <c r="AD64" s="1576"/>
      <c r="AE64" s="1576"/>
      <c r="AF64" s="1576"/>
      <c r="AG64" s="1576"/>
      <c r="AH64" s="1576"/>
      <c r="AI64" s="1576"/>
      <c r="AJ64" s="1576"/>
      <c r="AK64" s="1576"/>
      <c r="AL64" s="1576"/>
      <c r="AM64" s="1576"/>
      <c r="AN64" s="1576"/>
      <c r="AO64" s="1576"/>
      <c r="AP64" s="1576"/>
      <c r="AQ64" s="1576"/>
      <c r="AR64" s="1576"/>
    </row>
    <row r="65" spans="1:44" ht="17.25">
      <c r="A65" s="405"/>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row>
    <row r="66" spans="1:44" s="1" customFormat="1" ht="13.5" customHeight="1">
      <c r="A66" s="407" t="s">
        <v>910</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row>
    <row r="67" spans="1:44" s="1" customFormat="1">
      <c r="A67" s="1" t="s">
        <v>516</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row>
    <row r="68" spans="1:44" s="1" customFormat="1" ht="13.5" customHeight="1">
      <c r="A68" s="1577" t="s">
        <v>504</v>
      </c>
      <c r="B68" s="1578"/>
      <c r="C68" s="1578"/>
      <c r="D68" s="1578"/>
      <c r="E68" s="1578"/>
      <c r="F68" s="1578"/>
      <c r="G68" s="1578"/>
      <c r="H68" s="1578"/>
      <c r="I68" s="1578"/>
      <c r="J68" s="1578"/>
      <c r="K68" s="1579"/>
      <c r="L68" s="1583" t="s">
        <v>906</v>
      </c>
      <c r="M68" s="1584"/>
      <c r="N68" s="1584"/>
      <c r="O68" s="1584"/>
      <c r="P68" s="1584"/>
      <c r="Q68" s="1584"/>
      <c r="R68" s="1584"/>
      <c r="S68" s="1584"/>
      <c r="T68" s="1585"/>
      <c r="U68" s="1577" t="s">
        <v>1</v>
      </c>
      <c r="V68" s="1589"/>
      <c r="W68" s="1589"/>
      <c r="X68" s="1589"/>
      <c r="Y68" s="1589"/>
      <c r="Z68" s="1589"/>
      <c r="AA68" s="1589"/>
      <c r="AB68" s="1589"/>
      <c r="AC68" s="1590"/>
      <c r="AD68" s="1577" t="s">
        <v>506</v>
      </c>
      <c r="AE68" s="1589"/>
      <c r="AF68" s="1589"/>
      <c r="AG68" s="1589"/>
      <c r="AH68" s="1589"/>
      <c r="AI68" s="1590"/>
      <c r="AJ68" s="1577" t="s">
        <v>168</v>
      </c>
      <c r="AK68" s="1589"/>
      <c r="AL68" s="1589"/>
      <c r="AM68" s="1589"/>
      <c r="AN68" s="1589"/>
      <c r="AO68" s="1589"/>
      <c r="AP68" s="1589"/>
      <c r="AQ68" s="1589"/>
      <c r="AR68" s="1590"/>
    </row>
    <row r="69" spans="1:44" s="1" customFormat="1" ht="13.5" customHeight="1">
      <c r="A69" s="1580"/>
      <c r="B69" s="1581"/>
      <c r="C69" s="1581"/>
      <c r="D69" s="1581"/>
      <c r="E69" s="1581"/>
      <c r="F69" s="1581"/>
      <c r="G69" s="1581"/>
      <c r="H69" s="1581"/>
      <c r="I69" s="1581"/>
      <c r="J69" s="1581"/>
      <c r="K69" s="1582"/>
      <c r="L69" s="1586"/>
      <c r="M69" s="1587"/>
      <c r="N69" s="1587"/>
      <c r="O69" s="1587"/>
      <c r="P69" s="1587"/>
      <c r="Q69" s="1587"/>
      <c r="R69" s="1587"/>
      <c r="S69" s="1587"/>
      <c r="T69" s="1588"/>
      <c r="U69" s="1591"/>
      <c r="V69" s="1592"/>
      <c r="W69" s="1592"/>
      <c r="X69" s="1592"/>
      <c r="Y69" s="1592"/>
      <c r="Z69" s="1592"/>
      <c r="AA69" s="1592"/>
      <c r="AB69" s="1592"/>
      <c r="AC69" s="1593"/>
      <c r="AD69" s="1591"/>
      <c r="AE69" s="1592"/>
      <c r="AF69" s="1592"/>
      <c r="AG69" s="1592"/>
      <c r="AH69" s="1592"/>
      <c r="AI69" s="1593"/>
      <c r="AJ69" s="1591"/>
      <c r="AK69" s="1592"/>
      <c r="AL69" s="1592"/>
      <c r="AM69" s="1592"/>
      <c r="AN69" s="1592"/>
      <c r="AO69" s="1592"/>
      <c r="AP69" s="1592"/>
      <c r="AQ69" s="1592"/>
      <c r="AR69" s="1593"/>
    </row>
    <row r="70" spans="1:44" s="1" customFormat="1" ht="13.5" customHeight="1">
      <c r="A70" s="1598" t="s">
        <v>507</v>
      </c>
      <c r="B70" s="1599"/>
      <c r="C70" s="1599"/>
      <c r="D70" s="1599"/>
      <c r="E70" s="1599"/>
      <c r="F70" s="1599"/>
      <c r="G70" s="1599"/>
      <c r="H70" s="1599"/>
      <c r="I70" s="1600"/>
      <c r="J70" s="1600"/>
      <c r="K70" s="1601"/>
      <c r="L70" s="1594">
        <f>L88+L106</f>
        <v>0</v>
      </c>
      <c r="M70" s="1594"/>
      <c r="N70" s="1594"/>
      <c r="O70" s="1594"/>
      <c r="P70" s="1594"/>
      <c r="Q70" s="1594"/>
      <c r="R70" s="1594"/>
      <c r="S70" s="1594"/>
      <c r="T70" s="1596" t="s">
        <v>5</v>
      </c>
      <c r="U70" s="1594">
        <f>U88+U106</f>
        <v>0</v>
      </c>
      <c r="V70" s="1594"/>
      <c r="W70" s="1594"/>
      <c r="X70" s="1594"/>
      <c r="Y70" s="1594"/>
      <c r="Z70" s="1594"/>
      <c r="AA70" s="1594"/>
      <c r="AB70" s="1594"/>
      <c r="AC70" s="1596" t="s">
        <v>5</v>
      </c>
      <c r="AD70" s="1606" t="s">
        <v>898</v>
      </c>
      <c r="AE70" s="1607"/>
      <c r="AF70" s="1607"/>
      <c r="AG70" s="1607"/>
      <c r="AH70" s="1607"/>
      <c r="AI70" s="1608"/>
      <c r="AJ70" s="1594">
        <f>AJ88+AJ106</f>
        <v>0</v>
      </c>
      <c r="AK70" s="1594"/>
      <c r="AL70" s="1594"/>
      <c r="AM70" s="1594"/>
      <c r="AN70" s="1594"/>
      <c r="AO70" s="1594"/>
      <c r="AP70" s="1594"/>
      <c r="AQ70" s="1594"/>
      <c r="AR70" s="1596" t="s">
        <v>5</v>
      </c>
    </row>
    <row r="71" spans="1:44" s="1" customFormat="1" ht="13.5" customHeight="1">
      <c r="A71" s="1602"/>
      <c r="B71" s="1603"/>
      <c r="C71" s="1603"/>
      <c r="D71" s="1603"/>
      <c r="E71" s="1603"/>
      <c r="F71" s="1603"/>
      <c r="G71" s="1603"/>
      <c r="H71" s="1603"/>
      <c r="I71" s="1604"/>
      <c r="J71" s="1604"/>
      <c r="K71" s="1605"/>
      <c r="L71" s="1595"/>
      <c r="M71" s="1595"/>
      <c r="N71" s="1595"/>
      <c r="O71" s="1595"/>
      <c r="P71" s="1595"/>
      <c r="Q71" s="1595"/>
      <c r="R71" s="1595"/>
      <c r="S71" s="1595"/>
      <c r="T71" s="1597"/>
      <c r="U71" s="1595"/>
      <c r="V71" s="1595"/>
      <c r="W71" s="1595"/>
      <c r="X71" s="1595"/>
      <c r="Y71" s="1595"/>
      <c r="Z71" s="1595"/>
      <c r="AA71" s="1595"/>
      <c r="AB71" s="1595"/>
      <c r="AC71" s="1597"/>
      <c r="AD71" s="1609"/>
      <c r="AE71" s="1610"/>
      <c r="AF71" s="1610"/>
      <c r="AG71" s="1610"/>
      <c r="AH71" s="1610"/>
      <c r="AI71" s="1611"/>
      <c r="AJ71" s="1595"/>
      <c r="AK71" s="1595"/>
      <c r="AL71" s="1595"/>
      <c r="AM71" s="1595"/>
      <c r="AN71" s="1595"/>
      <c r="AO71" s="1595"/>
      <c r="AP71" s="1595"/>
      <c r="AQ71" s="1595"/>
      <c r="AR71" s="1597"/>
    </row>
    <row r="72" spans="1:44" s="1" customFormat="1" ht="13.5" customHeight="1">
      <c r="A72" s="1598" t="s">
        <v>509</v>
      </c>
      <c r="B72" s="1599"/>
      <c r="C72" s="1599"/>
      <c r="D72" s="1599"/>
      <c r="E72" s="1599"/>
      <c r="F72" s="1599"/>
      <c r="G72" s="1599"/>
      <c r="H72" s="1599"/>
      <c r="I72" s="1600"/>
      <c r="J72" s="1600"/>
      <c r="K72" s="1601"/>
      <c r="L72" s="1594">
        <f t="shared" ref="L72" si="14">L90+L108</f>
        <v>0</v>
      </c>
      <c r="M72" s="1594"/>
      <c r="N72" s="1594"/>
      <c r="O72" s="1594"/>
      <c r="P72" s="1594"/>
      <c r="Q72" s="1594"/>
      <c r="R72" s="1594"/>
      <c r="S72" s="1594"/>
      <c r="T72" s="1596" t="s">
        <v>5</v>
      </c>
      <c r="U72" s="1594">
        <f t="shared" ref="U72" si="15">U90+U108</f>
        <v>0</v>
      </c>
      <c r="V72" s="1594"/>
      <c r="W72" s="1594"/>
      <c r="X72" s="1594"/>
      <c r="Y72" s="1594"/>
      <c r="Z72" s="1594"/>
      <c r="AA72" s="1594"/>
      <c r="AB72" s="1594"/>
      <c r="AC72" s="1596" t="s">
        <v>5</v>
      </c>
      <c r="AD72" s="1606" t="s">
        <v>898</v>
      </c>
      <c r="AE72" s="1607"/>
      <c r="AF72" s="1607"/>
      <c r="AG72" s="1607"/>
      <c r="AH72" s="1607"/>
      <c r="AI72" s="1608"/>
      <c r="AJ72" s="1594">
        <f t="shared" ref="AJ72" si="16">AJ90+AJ108</f>
        <v>0</v>
      </c>
      <c r="AK72" s="1594"/>
      <c r="AL72" s="1594"/>
      <c r="AM72" s="1594"/>
      <c r="AN72" s="1594"/>
      <c r="AO72" s="1594"/>
      <c r="AP72" s="1594"/>
      <c r="AQ72" s="1594"/>
      <c r="AR72" s="1596" t="s">
        <v>5</v>
      </c>
    </row>
    <row r="73" spans="1:44" s="1" customFormat="1" ht="13.5" customHeight="1">
      <c r="A73" s="1602"/>
      <c r="B73" s="1603"/>
      <c r="C73" s="1603"/>
      <c r="D73" s="1603"/>
      <c r="E73" s="1603"/>
      <c r="F73" s="1603"/>
      <c r="G73" s="1603"/>
      <c r="H73" s="1603"/>
      <c r="I73" s="1604"/>
      <c r="J73" s="1604"/>
      <c r="K73" s="1605"/>
      <c r="L73" s="1595"/>
      <c r="M73" s="1595"/>
      <c r="N73" s="1595"/>
      <c r="O73" s="1595"/>
      <c r="P73" s="1595"/>
      <c r="Q73" s="1595"/>
      <c r="R73" s="1595"/>
      <c r="S73" s="1595"/>
      <c r="T73" s="1597"/>
      <c r="U73" s="1595"/>
      <c r="V73" s="1595"/>
      <c r="W73" s="1595"/>
      <c r="X73" s="1595"/>
      <c r="Y73" s="1595"/>
      <c r="Z73" s="1595"/>
      <c r="AA73" s="1595"/>
      <c r="AB73" s="1595"/>
      <c r="AC73" s="1597"/>
      <c r="AD73" s="1609"/>
      <c r="AE73" s="1610"/>
      <c r="AF73" s="1610"/>
      <c r="AG73" s="1610"/>
      <c r="AH73" s="1610"/>
      <c r="AI73" s="1611"/>
      <c r="AJ73" s="1595"/>
      <c r="AK73" s="1595"/>
      <c r="AL73" s="1595"/>
      <c r="AM73" s="1595"/>
      <c r="AN73" s="1595"/>
      <c r="AO73" s="1595"/>
      <c r="AP73" s="1595"/>
      <c r="AQ73" s="1595"/>
      <c r="AR73" s="1597"/>
    </row>
    <row r="74" spans="1:44" s="1" customFormat="1" ht="13.5" customHeight="1">
      <c r="A74" s="1612" t="s">
        <v>510</v>
      </c>
      <c r="B74" s="1599"/>
      <c r="C74" s="1599"/>
      <c r="D74" s="1599"/>
      <c r="E74" s="1599"/>
      <c r="F74" s="1599"/>
      <c r="G74" s="1599"/>
      <c r="H74" s="1599"/>
      <c r="I74" s="1600"/>
      <c r="J74" s="1600"/>
      <c r="K74" s="1601"/>
      <c r="L74" s="1594">
        <f t="shared" ref="L74" si="17">L92+L110</f>
        <v>0</v>
      </c>
      <c r="M74" s="1594"/>
      <c r="N74" s="1594"/>
      <c r="O74" s="1594"/>
      <c r="P74" s="1594"/>
      <c r="Q74" s="1594"/>
      <c r="R74" s="1594"/>
      <c r="S74" s="1594"/>
      <c r="T74" s="1596" t="s">
        <v>5</v>
      </c>
      <c r="U74" s="1594">
        <f t="shared" ref="U74" si="18">U92+U110</f>
        <v>0</v>
      </c>
      <c r="V74" s="1594"/>
      <c r="W74" s="1594"/>
      <c r="X74" s="1594"/>
      <c r="Y74" s="1594"/>
      <c r="Z74" s="1594"/>
      <c r="AA74" s="1594"/>
      <c r="AB74" s="1594"/>
      <c r="AC74" s="1596" t="s">
        <v>5</v>
      </c>
      <c r="AD74" s="1606" t="s">
        <v>898</v>
      </c>
      <c r="AE74" s="1607"/>
      <c r="AF74" s="1607"/>
      <c r="AG74" s="1607"/>
      <c r="AH74" s="1607"/>
      <c r="AI74" s="1608"/>
      <c r="AJ74" s="1594">
        <f t="shared" ref="AJ74" si="19">AJ92+AJ110</f>
        <v>0</v>
      </c>
      <c r="AK74" s="1594"/>
      <c r="AL74" s="1594"/>
      <c r="AM74" s="1594"/>
      <c r="AN74" s="1594"/>
      <c r="AO74" s="1594"/>
      <c r="AP74" s="1594"/>
      <c r="AQ74" s="1594"/>
      <c r="AR74" s="1596" t="s">
        <v>5</v>
      </c>
    </row>
    <row r="75" spans="1:44" s="1" customFormat="1" ht="13.5" customHeight="1">
      <c r="A75" s="1602"/>
      <c r="B75" s="1603"/>
      <c r="C75" s="1603"/>
      <c r="D75" s="1603"/>
      <c r="E75" s="1603"/>
      <c r="F75" s="1603"/>
      <c r="G75" s="1603"/>
      <c r="H75" s="1603"/>
      <c r="I75" s="1604"/>
      <c r="J75" s="1604"/>
      <c r="K75" s="1605"/>
      <c r="L75" s="1595"/>
      <c r="M75" s="1595"/>
      <c r="N75" s="1595"/>
      <c r="O75" s="1595"/>
      <c r="P75" s="1595"/>
      <c r="Q75" s="1595"/>
      <c r="R75" s="1595"/>
      <c r="S75" s="1595"/>
      <c r="T75" s="1597"/>
      <c r="U75" s="1595"/>
      <c r="V75" s="1595"/>
      <c r="W75" s="1595"/>
      <c r="X75" s="1595"/>
      <c r="Y75" s="1595"/>
      <c r="Z75" s="1595"/>
      <c r="AA75" s="1595"/>
      <c r="AB75" s="1595"/>
      <c r="AC75" s="1597"/>
      <c r="AD75" s="1609"/>
      <c r="AE75" s="1610"/>
      <c r="AF75" s="1610"/>
      <c r="AG75" s="1610"/>
      <c r="AH75" s="1610"/>
      <c r="AI75" s="1611"/>
      <c r="AJ75" s="1595"/>
      <c r="AK75" s="1595"/>
      <c r="AL75" s="1595"/>
      <c r="AM75" s="1595"/>
      <c r="AN75" s="1595"/>
      <c r="AO75" s="1595"/>
      <c r="AP75" s="1595"/>
      <c r="AQ75" s="1595"/>
      <c r="AR75" s="1597"/>
    </row>
    <row r="76" spans="1:44" s="1" customFormat="1" ht="13.5" customHeight="1">
      <c r="A76" s="1612" t="s">
        <v>511</v>
      </c>
      <c r="B76" s="1599"/>
      <c r="C76" s="1599"/>
      <c r="D76" s="1599"/>
      <c r="E76" s="1599"/>
      <c r="F76" s="1599"/>
      <c r="G76" s="1599"/>
      <c r="H76" s="1599"/>
      <c r="I76" s="1600"/>
      <c r="J76" s="1600"/>
      <c r="K76" s="1601"/>
      <c r="L76" s="1594">
        <f t="shared" ref="L76" si="20">L94+L112</f>
        <v>0</v>
      </c>
      <c r="M76" s="1594"/>
      <c r="N76" s="1594"/>
      <c r="O76" s="1594"/>
      <c r="P76" s="1594"/>
      <c r="Q76" s="1594"/>
      <c r="R76" s="1594"/>
      <c r="S76" s="1594"/>
      <c r="T76" s="1596" t="s">
        <v>5</v>
      </c>
      <c r="U76" s="1594">
        <f t="shared" ref="U76" si="21">U94+U112</f>
        <v>0</v>
      </c>
      <c r="V76" s="1594"/>
      <c r="W76" s="1594"/>
      <c r="X76" s="1594"/>
      <c r="Y76" s="1594"/>
      <c r="Z76" s="1594"/>
      <c r="AA76" s="1594"/>
      <c r="AB76" s="1594"/>
      <c r="AC76" s="1596" t="s">
        <v>5</v>
      </c>
      <c r="AD76" s="1606" t="s">
        <v>908</v>
      </c>
      <c r="AE76" s="1607"/>
      <c r="AF76" s="1607"/>
      <c r="AG76" s="1607"/>
      <c r="AH76" s="1607"/>
      <c r="AI76" s="1608"/>
      <c r="AJ76" s="1594">
        <f t="shared" ref="AJ76" si="22">AJ94+AJ112</f>
        <v>0</v>
      </c>
      <c r="AK76" s="1594"/>
      <c r="AL76" s="1594"/>
      <c r="AM76" s="1594"/>
      <c r="AN76" s="1594"/>
      <c r="AO76" s="1594"/>
      <c r="AP76" s="1594"/>
      <c r="AQ76" s="1594"/>
      <c r="AR76" s="1596" t="s">
        <v>5</v>
      </c>
    </row>
    <row r="77" spans="1:44" s="1" customFormat="1" ht="13.5" customHeight="1">
      <c r="A77" s="1602"/>
      <c r="B77" s="1603"/>
      <c r="C77" s="1603"/>
      <c r="D77" s="1603"/>
      <c r="E77" s="1603"/>
      <c r="F77" s="1603"/>
      <c r="G77" s="1603"/>
      <c r="H77" s="1603"/>
      <c r="I77" s="1604"/>
      <c r="J77" s="1604"/>
      <c r="K77" s="1605"/>
      <c r="L77" s="1595"/>
      <c r="M77" s="1595"/>
      <c r="N77" s="1595"/>
      <c r="O77" s="1595"/>
      <c r="P77" s="1595"/>
      <c r="Q77" s="1595"/>
      <c r="R77" s="1595"/>
      <c r="S77" s="1595"/>
      <c r="T77" s="1597"/>
      <c r="U77" s="1595"/>
      <c r="V77" s="1595"/>
      <c r="W77" s="1595"/>
      <c r="X77" s="1595"/>
      <c r="Y77" s="1595"/>
      <c r="Z77" s="1595"/>
      <c r="AA77" s="1595"/>
      <c r="AB77" s="1595"/>
      <c r="AC77" s="1597"/>
      <c r="AD77" s="1609"/>
      <c r="AE77" s="1610"/>
      <c r="AF77" s="1610"/>
      <c r="AG77" s="1610"/>
      <c r="AH77" s="1610"/>
      <c r="AI77" s="1611"/>
      <c r="AJ77" s="1595"/>
      <c r="AK77" s="1595"/>
      <c r="AL77" s="1595"/>
      <c r="AM77" s="1595"/>
      <c r="AN77" s="1595"/>
      <c r="AO77" s="1595"/>
      <c r="AP77" s="1595"/>
      <c r="AQ77" s="1595"/>
      <c r="AR77" s="1597"/>
    </row>
    <row r="78" spans="1:44" s="1" customFormat="1" ht="13.5" customHeight="1">
      <c r="A78" s="1598" t="s">
        <v>512</v>
      </c>
      <c r="B78" s="1625"/>
      <c r="C78" s="1625"/>
      <c r="D78" s="1625"/>
      <c r="E78" s="1625"/>
      <c r="F78" s="1625"/>
      <c r="G78" s="1625"/>
      <c r="H78" s="1625"/>
      <c r="I78" s="1578"/>
      <c r="J78" s="1578"/>
      <c r="K78" s="1579"/>
      <c r="L78" s="1594">
        <f t="shared" ref="L78" si="23">L96+L114</f>
        <v>0</v>
      </c>
      <c r="M78" s="1594"/>
      <c r="N78" s="1594"/>
      <c r="O78" s="1594"/>
      <c r="P78" s="1594"/>
      <c r="Q78" s="1594"/>
      <c r="R78" s="1594"/>
      <c r="S78" s="1594"/>
      <c r="T78" s="1596" t="s">
        <v>5</v>
      </c>
      <c r="U78" s="1594">
        <f t="shared" ref="U78" si="24">U96+U114</f>
        <v>0</v>
      </c>
      <c r="V78" s="1594"/>
      <c r="W78" s="1594"/>
      <c r="X78" s="1594"/>
      <c r="Y78" s="1594"/>
      <c r="Z78" s="1594"/>
      <c r="AA78" s="1594"/>
      <c r="AB78" s="1594"/>
      <c r="AC78" s="1596" t="s">
        <v>5</v>
      </c>
      <c r="AD78" s="1606" t="s">
        <v>898</v>
      </c>
      <c r="AE78" s="1607"/>
      <c r="AF78" s="1607"/>
      <c r="AG78" s="1607"/>
      <c r="AH78" s="1607"/>
      <c r="AI78" s="1608"/>
      <c r="AJ78" s="1594">
        <f t="shared" ref="AJ78" si="25">AJ96+AJ114</f>
        <v>0</v>
      </c>
      <c r="AK78" s="1594"/>
      <c r="AL78" s="1594"/>
      <c r="AM78" s="1594"/>
      <c r="AN78" s="1594"/>
      <c r="AO78" s="1594"/>
      <c r="AP78" s="1594"/>
      <c r="AQ78" s="1594"/>
      <c r="AR78" s="1596" t="s">
        <v>5</v>
      </c>
    </row>
    <row r="79" spans="1:44" s="1" customFormat="1" ht="13.5" customHeight="1">
      <c r="A79" s="1626"/>
      <c r="B79" s="1627"/>
      <c r="C79" s="1627"/>
      <c r="D79" s="1627"/>
      <c r="E79" s="1627"/>
      <c r="F79" s="1627"/>
      <c r="G79" s="1627"/>
      <c r="H79" s="1627"/>
      <c r="I79" s="1581"/>
      <c r="J79" s="1581"/>
      <c r="K79" s="1582"/>
      <c r="L79" s="1595"/>
      <c r="M79" s="1595"/>
      <c r="N79" s="1595"/>
      <c r="O79" s="1595"/>
      <c r="P79" s="1595"/>
      <c r="Q79" s="1595"/>
      <c r="R79" s="1595"/>
      <c r="S79" s="1595"/>
      <c r="T79" s="1597"/>
      <c r="U79" s="1595"/>
      <c r="V79" s="1595"/>
      <c r="W79" s="1595"/>
      <c r="X79" s="1595"/>
      <c r="Y79" s="1595"/>
      <c r="Z79" s="1595"/>
      <c r="AA79" s="1595"/>
      <c r="AB79" s="1595"/>
      <c r="AC79" s="1597"/>
      <c r="AD79" s="1609"/>
      <c r="AE79" s="1610"/>
      <c r="AF79" s="1610"/>
      <c r="AG79" s="1610"/>
      <c r="AH79" s="1610"/>
      <c r="AI79" s="1611"/>
      <c r="AJ79" s="1595"/>
      <c r="AK79" s="1595"/>
      <c r="AL79" s="1595"/>
      <c r="AM79" s="1595"/>
      <c r="AN79" s="1595"/>
      <c r="AO79" s="1595"/>
      <c r="AP79" s="1595"/>
      <c r="AQ79" s="1595"/>
      <c r="AR79" s="1597"/>
    </row>
    <row r="80" spans="1:44" s="1" customFormat="1" ht="13.5" customHeight="1">
      <c r="A80" s="1598" t="s">
        <v>513</v>
      </c>
      <c r="B80" s="1599"/>
      <c r="C80" s="1599"/>
      <c r="D80" s="1599"/>
      <c r="E80" s="1599"/>
      <c r="F80" s="1599"/>
      <c r="G80" s="1599"/>
      <c r="H80" s="1599"/>
      <c r="I80" s="1600"/>
      <c r="J80" s="1600"/>
      <c r="K80" s="1601"/>
      <c r="L80" s="1594">
        <f>SUM(L70:S79)</f>
        <v>0</v>
      </c>
      <c r="M80" s="1594"/>
      <c r="N80" s="1594"/>
      <c r="O80" s="1594"/>
      <c r="P80" s="1594"/>
      <c r="Q80" s="1594"/>
      <c r="R80" s="1594"/>
      <c r="S80" s="1594"/>
      <c r="T80" s="1596" t="s">
        <v>5</v>
      </c>
      <c r="U80" s="1594">
        <f>SUM(U70:AB79)</f>
        <v>0</v>
      </c>
      <c r="V80" s="1594"/>
      <c r="W80" s="1594"/>
      <c r="X80" s="1594"/>
      <c r="Y80" s="1594"/>
      <c r="Z80" s="1594"/>
      <c r="AA80" s="1594"/>
      <c r="AB80" s="1594"/>
      <c r="AC80" s="1596" t="s">
        <v>5</v>
      </c>
      <c r="AD80" s="1619"/>
      <c r="AE80" s="1620"/>
      <c r="AF80" s="1620"/>
      <c r="AG80" s="1620"/>
      <c r="AH80" s="1620"/>
      <c r="AI80" s="1621"/>
      <c r="AJ80" s="1594">
        <f>SUM(AJ70:AQ79)</f>
        <v>0</v>
      </c>
      <c r="AK80" s="1594"/>
      <c r="AL80" s="1594"/>
      <c r="AM80" s="1594"/>
      <c r="AN80" s="1594"/>
      <c r="AO80" s="1594"/>
      <c r="AP80" s="1594"/>
      <c r="AQ80" s="1594"/>
      <c r="AR80" s="1596" t="s">
        <v>5</v>
      </c>
    </row>
    <row r="81" spans="1:44" s="1" customFormat="1" ht="13.5" customHeight="1" thickBot="1">
      <c r="A81" s="1613"/>
      <c r="B81" s="1614"/>
      <c r="C81" s="1614"/>
      <c r="D81" s="1614"/>
      <c r="E81" s="1614"/>
      <c r="F81" s="1614"/>
      <c r="G81" s="1614"/>
      <c r="H81" s="1614"/>
      <c r="I81" s="1615"/>
      <c r="J81" s="1615"/>
      <c r="K81" s="1616"/>
      <c r="L81" s="1617"/>
      <c r="M81" s="1617"/>
      <c r="N81" s="1617"/>
      <c r="O81" s="1617"/>
      <c r="P81" s="1617"/>
      <c r="Q81" s="1617"/>
      <c r="R81" s="1617"/>
      <c r="S81" s="1617"/>
      <c r="T81" s="1618"/>
      <c r="U81" s="1617"/>
      <c r="V81" s="1617"/>
      <c r="W81" s="1617"/>
      <c r="X81" s="1617"/>
      <c r="Y81" s="1617"/>
      <c r="Z81" s="1617"/>
      <c r="AA81" s="1617"/>
      <c r="AB81" s="1617"/>
      <c r="AC81" s="1618"/>
      <c r="AD81" s="1622"/>
      <c r="AE81" s="1623"/>
      <c r="AF81" s="1623"/>
      <c r="AG81" s="1623"/>
      <c r="AH81" s="1623"/>
      <c r="AI81" s="1624"/>
      <c r="AJ81" s="1617"/>
      <c r="AK81" s="1617"/>
      <c r="AL81" s="1617"/>
      <c r="AM81" s="1617"/>
      <c r="AN81" s="1617"/>
      <c r="AO81" s="1617"/>
      <c r="AP81" s="1617"/>
      <c r="AQ81" s="1617"/>
      <c r="AR81" s="1618"/>
    </row>
    <row r="82" spans="1:44" s="1" customFormat="1" ht="13.5" customHeight="1" thickTop="1">
      <c r="A82" s="1630" t="s">
        <v>514</v>
      </c>
      <c r="B82" s="1631"/>
      <c r="C82" s="1631"/>
      <c r="D82" s="1631"/>
      <c r="E82" s="1631"/>
      <c r="F82" s="1631"/>
      <c r="G82" s="1631"/>
      <c r="H82" s="1631"/>
      <c r="I82" s="1632"/>
      <c r="J82" s="1632"/>
      <c r="K82" s="1633"/>
      <c r="L82" s="1628">
        <f t="shared" ref="L82" si="26">L100+L118</f>
        <v>0</v>
      </c>
      <c r="M82" s="1628"/>
      <c r="N82" s="1628"/>
      <c r="O82" s="1628"/>
      <c r="P82" s="1628"/>
      <c r="Q82" s="1628"/>
      <c r="R82" s="1628"/>
      <c r="S82" s="1628"/>
      <c r="T82" s="1629" t="s">
        <v>5</v>
      </c>
      <c r="U82" s="1628">
        <f t="shared" ref="U82" si="27">U100+U118</f>
        <v>0</v>
      </c>
      <c r="V82" s="1628"/>
      <c r="W82" s="1628"/>
      <c r="X82" s="1628"/>
      <c r="Y82" s="1628"/>
      <c r="Z82" s="1628"/>
      <c r="AA82" s="1628"/>
      <c r="AB82" s="1628"/>
      <c r="AC82" s="1629" t="s">
        <v>5</v>
      </c>
      <c r="AD82" s="1634" t="s">
        <v>209</v>
      </c>
      <c r="AE82" s="1635"/>
      <c r="AF82" s="1635"/>
      <c r="AG82" s="1635"/>
      <c r="AH82" s="1635"/>
      <c r="AI82" s="1636"/>
      <c r="AJ82" s="1628">
        <f>AJ100+AJ118</f>
        <v>0</v>
      </c>
      <c r="AK82" s="1628"/>
      <c r="AL82" s="1628"/>
      <c r="AM82" s="1628"/>
      <c r="AN82" s="1628"/>
      <c r="AO82" s="1628"/>
      <c r="AP82" s="1628"/>
      <c r="AQ82" s="1628"/>
      <c r="AR82" s="1629" t="s">
        <v>5</v>
      </c>
    </row>
    <row r="83" spans="1:44" s="1" customFormat="1" ht="13.5" customHeight="1">
      <c r="A83" s="1602"/>
      <c r="B83" s="1603"/>
      <c r="C83" s="1603"/>
      <c r="D83" s="1603"/>
      <c r="E83" s="1603"/>
      <c r="F83" s="1603"/>
      <c r="G83" s="1603"/>
      <c r="H83" s="1603"/>
      <c r="I83" s="1604"/>
      <c r="J83" s="1604"/>
      <c r="K83" s="1605"/>
      <c r="L83" s="1595"/>
      <c r="M83" s="1595"/>
      <c r="N83" s="1595"/>
      <c r="O83" s="1595"/>
      <c r="P83" s="1595"/>
      <c r="Q83" s="1595"/>
      <c r="R83" s="1595"/>
      <c r="S83" s="1595"/>
      <c r="T83" s="1597"/>
      <c r="U83" s="1595"/>
      <c r="V83" s="1595"/>
      <c r="W83" s="1595"/>
      <c r="X83" s="1595"/>
      <c r="Y83" s="1595"/>
      <c r="Z83" s="1595"/>
      <c r="AA83" s="1595"/>
      <c r="AB83" s="1595"/>
      <c r="AC83" s="1597"/>
      <c r="AD83" s="1609"/>
      <c r="AE83" s="1610"/>
      <c r="AF83" s="1610"/>
      <c r="AG83" s="1610"/>
      <c r="AH83" s="1610"/>
      <c r="AI83" s="1611"/>
      <c r="AJ83" s="1595"/>
      <c r="AK83" s="1595"/>
      <c r="AL83" s="1595"/>
      <c r="AM83" s="1595"/>
      <c r="AN83" s="1595"/>
      <c r="AO83" s="1595"/>
      <c r="AP83" s="1595"/>
      <c r="AQ83" s="1595"/>
      <c r="AR83" s="1597"/>
    </row>
    <row r="84" spans="1:44" s="413" customFormat="1" ht="13.5" customHeight="1">
      <c r="A84" s="408"/>
      <c r="B84" s="409"/>
      <c r="C84" s="409"/>
      <c r="D84" s="409"/>
      <c r="E84" s="409"/>
      <c r="F84" s="409"/>
      <c r="G84" s="409"/>
      <c r="H84" s="409"/>
      <c r="I84" s="410"/>
      <c r="J84" s="410"/>
      <c r="K84" s="410"/>
      <c r="L84" s="410"/>
      <c r="M84" s="410"/>
      <c r="N84" s="410"/>
      <c r="O84" s="410"/>
      <c r="P84" s="410"/>
      <c r="Q84" s="410"/>
      <c r="R84" s="411"/>
      <c r="S84" s="410"/>
      <c r="T84" s="410"/>
      <c r="U84" s="410"/>
      <c r="V84" s="410"/>
      <c r="W84" s="410"/>
      <c r="X84" s="410"/>
      <c r="Y84" s="410"/>
      <c r="Z84" s="410"/>
      <c r="AA84" s="410"/>
      <c r="AB84" s="411"/>
      <c r="AC84" s="412"/>
      <c r="AD84" s="412"/>
      <c r="AE84" s="412"/>
      <c r="AF84" s="412"/>
      <c r="AG84" s="412"/>
      <c r="AH84" s="412"/>
      <c r="AI84" s="412"/>
      <c r="AJ84" s="410"/>
      <c r="AK84" s="410"/>
      <c r="AL84" s="410"/>
      <c r="AM84" s="410"/>
      <c r="AN84" s="410"/>
      <c r="AO84" s="410"/>
      <c r="AP84" s="410"/>
      <c r="AQ84" s="410"/>
      <c r="AR84" s="411"/>
    </row>
    <row r="85" spans="1:44">
      <c r="A85" s="396" t="s">
        <v>205</v>
      </c>
    </row>
    <row r="86" spans="1:44" s="1" customFormat="1" ht="13.5" customHeight="1">
      <c r="A86" s="1577" t="s">
        <v>504</v>
      </c>
      <c r="B86" s="1578"/>
      <c r="C86" s="1578"/>
      <c r="D86" s="1578"/>
      <c r="E86" s="1578"/>
      <c r="F86" s="1578"/>
      <c r="G86" s="1578"/>
      <c r="H86" s="1578"/>
      <c r="I86" s="1578"/>
      <c r="J86" s="1578"/>
      <c r="K86" s="1579"/>
      <c r="L86" s="1583" t="s">
        <v>906</v>
      </c>
      <c r="M86" s="1584"/>
      <c r="N86" s="1584"/>
      <c r="O86" s="1584"/>
      <c r="P86" s="1584"/>
      <c r="Q86" s="1584"/>
      <c r="R86" s="1584"/>
      <c r="S86" s="1584"/>
      <c r="T86" s="1585"/>
      <c r="U86" s="1577" t="s">
        <v>1</v>
      </c>
      <c r="V86" s="1589"/>
      <c r="W86" s="1589"/>
      <c r="X86" s="1589"/>
      <c r="Y86" s="1589"/>
      <c r="Z86" s="1589"/>
      <c r="AA86" s="1589"/>
      <c r="AB86" s="1589"/>
      <c r="AC86" s="1590"/>
      <c r="AD86" s="1577" t="s">
        <v>907</v>
      </c>
      <c r="AE86" s="1589"/>
      <c r="AF86" s="1589"/>
      <c r="AG86" s="1589"/>
      <c r="AH86" s="1589"/>
      <c r="AI86" s="1590"/>
      <c r="AJ86" s="1577" t="s">
        <v>168</v>
      </c>
      <c r="AK86" s="1589"/>
      <c r="AL86" s="1589"/>
      <c r="AM86" s="1589"/>
      <c r="AN86" s="1589"/>
      <c r="AO86" s="1589"/>
      <c r="AP86" s="1589"/>
      <c r="AQ86" s="1589"/>
      <c r="AR86" s="1590"/>
    </row>
    <row r="87" spans="1:44" s="1" customFormat="1" ht="13.5" customHeight="1">
      <c r="A87" s="1580"/>
      <c r="B87" s="1581"/>
      <c r="C87" s="1581"/>
      <c r="D87" s="1581"/>
      <c r="E87" s="1581"/>
      <c r="F87" s="1581"/>
      <c r="G87" s="1581"/>
      <c r="H87" s="1581"/>
      <c r="I87" s="1581"/>
      <c r="J87" s="1581"/>
      <c r="K87" s="1582"/>
      <c r="L87" s="1586"/>
      <c r="M87" s="1587"/>
      <c r="N87" s="1587"/>
      <c r="O87" s="1587"/>
      <c r="P87" s="1587"/>
      <c r="Q87" s="1587"/>
      <c r="R87" s="1587"/>
      <c r="S87" s="1587"/>
      <c r="T87" s="1588"/>
      <c r="U87" s="1591"/>
      <c r="V87" s="1592"/>
      <c r="W87" s="1592"/>
      <c r="X87" s="1592"/>
      <c r="Y87" s="1592"/>
      <c r="Z87" s="1592"/>
      <c r="AA87" s="1592"/>
      <c r="AB87" s="1592"/>
      <c r="AC87" s="1593"/>
      <c r="AD87" s="1591"/>
      <c r="AE87" s="1592"/>
      <c r="AF87" s="1592"/>
      <c r="AG87" s="1592"/>
      <c r="AH87" s="1592"/>
      <c r="AI87" s="1593"/>
      <c r="AJ87" s="1591"/>
      <c r="AK87" s="1592"/>
      <c r="AL87" s="1592"/>
      <c r="AM87" s="1592"/>
      <c r="AN87" s="1592"/>
      <c r="AO87" s="1592"/>
      <c r="AP87" s="1592"/>
      <c r="AQ87" s="1592"/>
      <c r="AR87" s="1593"/>
    </row>
    <row r="88" spans="1:44" s="1" customFormat="1" ht="13.5" customHeight="1">
      <c r="A88" s="1598" t="s">
        <v>507</v>
      </c>
      <c r="B88" s="1599"/>
      <c r="C88" s="1599"/>
      <c r="D88" s="1599"/>
      <c r="E88" s="1599"/>
      <c r="F88" s="1599"/>
      <c r="G88" s="1599"/>
      <c r="H88" s="1599"/>
      <c r="I88" s="1600"/>
      <c r="J88" s="1600"/>
      <c r="K88" s="1601"/>
      <c r="L88" s="1594"/>
      <c r="M88" s="1594"/>
      <c r="N88" s="1594"/>
      <c r="O88" s="1594"/>
      <c r="P88" s="1594"/>
      <c r="Q88" s="1594"/>
      <c r="R88" s="1594"/>
      <c r="S88" s="1594"/>
      <c r="T88" s="1596" t="s">
        <v>5</v>
      </c>
      <c r="U88" s="1594"/>
      <c r="V88" s="1594"/>
      <c r="W88" s="1594"/>
      <c r="X88" s="1594"/>
      <c r="Y88" s="1594"/>
      <c r="Z88" s="1594"/>
      <c r="AA88" s="1594"/>
      <c r="AB88" s="1594"/>
      <c r="AC88" s="1596" t="s">
        <v>5</v>
      </c>
      <c r="AD88" s="1606" t="s">
        <v>898</v>
      </c>
      <c r="AE88" s="1607"/>
      <c r="AF88" s="1607"/>
      <c r="AG88" s="1607"/>
      <c r="AH88" s="1607"/>
      <c r="AI88" s="1608"/>
      <c r="AJ88" s="1594">
        <f>INT(U88/3)</f>
        <v>0</v>
      </c>
      <c r="AK88" s="1594"/>
      <c r="AL88" s="1594"/>
      <c r="AM88" s="1594"/>
      <c r="AN88" s="1594"/>
      <c r="AO88" s="1594"/>
      <c r="AP88" s="1594"/>
      <c r="AQ88" s="1594"/>
      <c r="AR88" s="1596" t="s">
        <v>5</v>
      </c>
    </row>
    <row r="89" spans="1:44" s="1" customFormat="1" ht="13.5" customHeight="1">
      <c r="A89" s="1602"/>
      <c r="B89" s="1603"/>
      <c r="C89" s="1603"/>
      <c r="D89" s="1603"/>
      <c r="E89" s="1603"/>
      <c r="F89" s="1603"/>
      <c r="G89" s="1603"/>
      <c r="H89" s="1603"/>
      <c r="I89" s="1604"/>
      <c r="J89" s="1604"/>
      <c r="K89" s="1605"/>
      <c r="L89" s="1595"/>
      <c r="M89" s="1595"/>
      <c r="N89" s="1595"/>
      <c r="O89" s="1595"/>
      <c r="P89" s="1595"/>
      <c r="Q89" s="1595"/>
      <c r="R89" s="1595"/>
      <c r="S89" s="1595"/>
      <c r="T89" s="1597"/>
      <c r="U89" s="1595"/>
      <c r="V89" s="1595"/>
      <c r="W89" s="1595"/>
      <c r="X89" s="1595"/>
      <c r="Y89" s="1595"/>
      <c r="Z89" s="1595"/>
      <c r="AA89" s="1595"/>
      <c r="AB89" s="1595"/>
      <c r="AC89" s="1597"/>
      <c r="AD89" s="1609"/>
      <c r="AE89" s="1610"/>
      <c r="AF89" s="1610"/>
      <c r="AG89" s="1610"/>
      <c r="AH89" s="1610"/>
      <c r="AI89" s="1611"/>
      <c r="AJ89" s="1595"/>
      <c r="AK89" s="1595"/>
      <c r="AL89" s="1595"/>
      <c r="AM89" s="1595"/>
      <c r="AN89" s="1595"/>
      <c r="AO89" s="1595"/>
      <c r="AP89" s="1595"/>
      <c r="AQ89" s="1595"/>
      <c r="AR89" s="1597"/>
    </row>
    <row r="90" spans="1:44" s="1" customFormat="1" ht="13.5" customHeight="1">
      <c r="A90" s="1598" t="s">
        <v>509</v>
      </c>
      <c r="B90" s="1599"/>
      <c r="C90" s="1599"/>
      <c r="D90" s="1599"/>
      <c r="E90" s="1599"/>
      <c r="F90" s="1599"/>
      <c r="G90" s="1599"/>
      <c r="H90" s="1599"/>
      <c r="I90" s="1600"/>
      <c r="J90" s="1600"/>
      <c r="K90" s="1601"/>
      <c r="L90" s="1594"/>
      <c r="M90" s="1594"/>
      <c r="N90" s="1594"/>
      <c r="O90" s="1594"/>
      <c r="P90" s="1594"/>
      <c r="Q90" s="1594"/>
      <c r="R90" s="1594"/>
      <c r="S90" s="1594"/>
      <c r="T90" s="1596" t="s">
        <v>5</v>
      </c>
      <c r="U90" s="1594"/>
      <c r="V90" s="1594"/>
      <c r="W90" s="1594"/>
      <c r="X90" s="1594"/>
      <c r="Y90" s="1594"/>
      <c r="Z90" s="1594"/>
      <c r="AA90" s="1594"/>
      <c r="AB90" s="1594"/>
      <c r="AC90" s="1596" t="s">
        <v>5</v>
      </c>
      <c r="AD90" s="1606" t="s">
        <v>898</v>
      </c>
      <c r="AE90" s="1607"/>
      <c r="AF90" s="1607"/>
      <c r="AG90" s="1607"/>
      <c r="AH90" s="1607"/>
      <c r="AI90" s="1608"/>
      <c r="AJ90" s="1594">
        <f>INT(U90/3)</f>
        <v>0</v>
      </c>
      <c r="AK90" s="1594"/>
      <c r="AL90" s="1594"/>
      <c r="AM90" s="1594"/>
      <c r="AN90" s="1594"/>
      <c r="AO90" s="1594"/>
      <c r="AP90" s="1594"/>
      <c r="AQ90" s="1594"/>
      <c r="AR90" s="1596" t="s">
        <v>5</v>
      </c>
    </row>
    <row r="91" spans="1:44" s="1" customFormat="1" ht="13.5" customHeight="1">
      <c r="A91" s="1602"/>
      <c r="B91" s="1603"/>
      <c r="C91" s="1603"/>
      <c r="D91" s="1603"/>
      <c r="E91" s="1603"/>
      <c r="F91" s="1603"/>
      <c r="G91" s="1603"/>
      <c r="H91" s="1603"/>
      <c r="I91" s="1604"/>
      <c r="J91" s="1604"/>
      <c r="K91" s="1605"/>
      <c r="L91" s="1595"/>
      <c r="M91" s="1595"/>
      <c r="N91" s="1595"/>
      <c r="O91" s="1595"/>
      <c r="P91" s="1595"/>
      <c r="Q91" s="1595"/>
      <c r="R91" s="1595"/>
      <c r="S91" s="1595"/>
      <c r="T91" s="1597"/>
      <c r="U91" s="1595"/>
      <c r="V91" s="1595"/>
      <c r="W91" s="1595"/>
      <c r="X91" s="1595"/>
      <c r="Y91" s="1595"/>
      <c r="Z91" s="1595"/>
      <c r="AA91" s="1595"/>
      <c r="AB91" s="1595"/>
      <c r="AC91" s="1597"/>
      <c r="AD91" s="1609"/>
      <c r="AE91" s="1610"/>
      <c r="AF91" s="1610"/>
      <c r="AG91" s="1610"/>
      <c r="AH91" s="1610"/>
      <c r="AI91" s="1611"/>
      <c r="AJ91" s="1595"/>
      <c r="AK91" s="1595"/>
      <c r="AL91" s="1595"/>
      <c r="AM91" s="1595"/>
      <c r="AN91" s="1595"/>
      <c r="AO91" s="1595"/>
      <c r="AP91" s="1595"/>
      <c r="AQ91" s="1595"/>
      <c r="AR91" s="1597"/>
    </row>
    <row r="92" spans="1:44" s="1" customFormat="1" ht="13.5" customHeight="1">
      <c r="A92" s="1612" t="s">
        <v>510</v>
      </c>
      <c r="B92" s="1599"/>
      <c r="C92" s="1599"/>
      <c r="D92" s="1599"/>
      <c r="E92" s="1599"/>
      <c r="F92" s="1599"/>
      <c r="G92" s="1599"/>
      <c r="H92" s="1599"/>
      <c r="I92" s="1600"/>
      <c r="J92" s="1600"/>
      <c r="K92" s="1601"/>
      <c r="L92" s="1594"/>
      <c r="M92" s="1594"/>
      <c r="N92" s="1594"/>
      <c r="O92" s="1594"/>
      <c r="P92" s="1594"/>
      <c r="Q92" s="1594"/>
      <c r="R92" s="1594"/>
      <c r="S92" s="1594"/>
      <c r="T92" s="1596" t="s">
        <v>5</v>
      </c>
      <c r="U92" s="1594"/>
      <c r="V92" s="1594"/>
      <c r="W92" s="1594"/>
      <c r="X92" s="1594"/>
      <c r="Y92" s="1594"/>
      <c r="Z92" s="1594"/>
      <c r="AA92" s="1594"/>
      <c r="AB92" s="1594"/>
      <c r="AC92" s="1596" t="s">
        <v>5</v>
      </c>
      <c r="AD92" s="1606" t="s">
        <v>898</v>
      </c>
      <c r="AE92" s="1607"/>
      <c r="AF92" s="1607"/>
      <c r="AG92" s="1607"/>
      <c r="AH92" s="1607"/>
      <c r="AI92" s="1608"/>
      <c r="AJ92" s="1594">
        <f>INT(U92/3)</f>
        <v>0</v>
      </c>
      <c r="AK92" s="1594"/>
      <c r="AL92" s="1594"/>
      <c r="AM92" s="1594"/>
      <c r="AN92" s="1594"/>
      <c r="AO92" s="1594"/>
      <c r="AP92" s="1594"/>
      <c r="AQ92" s="1594"/>
      <c r="AR92" s="1596" t="s">
        <v>5</v>
      </c>
    </row>
    <row r="93" spans="1:44" s="1" customFormat="1" ht="13.5" customHeight="1">
      <c r="A93" s="1602"/>
      <c r="B93" s="1603"/>
      <c r="C93" s="1603"/>
      <c r="D93" s="1603"/>
      <c r="E93" s="1603"/>
      <c r="F93" s="1603"/>
      <c r="G93" s="1603"/>
      <c r="H93" s="1603"/>
      <c r="I93" s="1604"/>
      <c r="J93" s="1604"/>
      <c r="K93" s="1605"/>
      <c r="L93" s="1595"/>
      <c r="M93" s="1595"/>
      <c r="N93" s="1595"/>
      <c r="O93" s="1595"/>
      <c r="P93" s="1595"/>
      <c r="Q93" s="1595"/>
      <c r="R93" s="1595"/>
      <c r="S93" s="1595"/>
      <c r="T93" s="1597"/>
      <c r="U93" s="1595"/>
      <c r="V93" s="1595"/>
      <c r="W93" s="1595"/>
      <c r="X93" s="1595"/>
      <c r="Y93" s="1595"/>
      <c r="Z93" s="1595"/>
      <c r="AA93" s="1595"/>
      <c r="AB93" s="1595"/>
      <c r="AC93" s="1597"/>
      <c r="AD93" s="1609"/>
      <c r="AE93" s="1610"/>
      <c r="AF93" s="1610"/>
      <c r="AG93" s="1610"/>
      <c r="AH93" s="1610"/>
      <c r="AI93" s="1611"/>
      <c r="AJ93" s="1595"/>
      <c r="AK93" s="1595"/>
      <c r="AL93" s="1595"/>
      <c r="AM93" s="1595"/>
      <c r="AN93" s="1595"/>
      <c r="AO93" s="1595"/>
      <c r="AP93" s="1595"/>
      <c r="AQ93" s="1595"/>
      <c r="AR93" s="1597"/>
    </row>
    <row r="94" spans="1:44" s="1" customFormat="1" ht="13.5" customHeight="1">
      <c r="A94" s="1612" t="s">
        <v>511</v>
      </c>
      <c r="B94" s="1599"/>
      <c r="C94" s="1599"/>
      <c r="D94" s="1599"/>
      <c r="E94" s="1599"/>
      <c r="F94" s="1599"/>
      <c r="G94" s="1599"/>
      <c r="H94" s="1599"/>
      <c r="I94" s="1600"/>
      <c r="J94" s="1600"/>
      <c r="K94" s="1601"/>
      <c r="L94" s="1594"/>
      <c r="M94" s="1594"/>
      <c r="N94" s="1594"/>
      <c r="O94" s="1594"/>
      <c r="P94" s="1594"/>
      <c r="Q94" s="1594"/>
      <c r="R94" s="1594"/>
      <c r="S94" s="1594"/>
      <c r="T94" s="1596" t="s">
        <v>5</v>
      </c>
      <c r="U94" s="1594"/>
      <c r="V94" s="1594"/>
      <c r="W94" s="1594"/>
      <c r="X94" s="1594"/>
      <c r="Y94" s="1594"/>
      <c r="Z94" s="1594"/>
      <c r="AA94" s="1594"/>
      <c r="AB94" s="1594"/>
      <c r="AC94" s="1596" t="s">
        <v>5</v>
      </c>
      <c r="AD94" s="1606" t="s">
        <v>898</v>
      </c>
      <c r="AE94" s="1607"/>
      <c r="AF94" s="1607"/>
      <c r="AG94" s="1607"/>
      <c r="AH94" s="1607"/>
      <c r="AI94" s="1608"/>
      <c r="AJ94" s="1594">
        <f>INT(U94/3)</f>
        <v>0</v>
      </c>
      <c r="AK94" s="1594"/>
      <c r="AL94" s="1594"/>
      <c r="AM94" s="1594"/>
      <c r="AN94" s="1594"/>
      <c r="AO94" s="1594"/>
      <c r="AP94" s="1594"/>
      <c r="AQ94" s="1594"/>
      <c r="AR94" s="1596" t="s">
        <v>5</v>
      </c>
    </row>
    <row r="95" spans="1:44" s="1" customFormat="1" ht="13.5" customHeight="1">
      <c r="A95" s="1602"/>
      <c r="B95" s="1603"/>
      <c r="C95" s="1603"/>
      <c r="D95" s="1603"/>
      <c r="E95" s="1603"/>
      <c r="F95" s="1603"/>
      <c r="G95" s="1603"/>
      <c r="H95" s="1603"/>
      <c r="I95" s="1604"/>
      <c r="J95" s="1604"/>
      <c r="K95" s="1605"/>
      <c r="L95" s="1595"/>
      <c r="M95" s="1595"/>
      <c r="N95" s="1595"/>
      <c r="O95" s="1595"/>
      <c r="P95" s="1595"/>
      <c r="Q95" s="1595"/>
      <c r="R95" s="1595"/>
      <c r="S95" s="1595"/>
      <c r="T95" s="1597"/>
      <c r="U95" s="1595"/>
      <c r="V95" s="1595"/>
      <c r="W95" s="1595"/>
      <c r="X95" s="1595"/>
      <c r="Y95" s="1595"/>
      <c r="Z95" s="1595"/>
      <c r="AA95" s="1595"/>
      <c r="AB95" s="1595"/>
      <c r="AC95" s="1597"/>
      <c r="AD95" s="1609"/>
      <c r="AE95" s="1610"/>
      <c r="AF95" s="1610"/>
      <c r="AG95" s="1610"/>
      <c r="AH95" s="1610"/>
      <c r="AI95" s="1611"/>
      <c r="AJ95" s="1595"/>
      <c r="AK95" s="1595"/>
      <c r="AL95" s="1595"/>
      <c r="AM95" s="1595"/>
      <c r="AN95" s="1595"/>
      <c r="AO95" s="1595"/>
      <c r="AP95" s="1595"/>
      <c r="AQ95" s="1595"/>
      <c r="AR95" s="1597"/>
    </row>
    <row r="96" spans="1:44" s="1" customFormat="1" ht="13.5" customHeight="1">
      <c r="A96" s="1598" t="s">
        <v>512</v>
      </c>
      <c r="B96" s="1625"/>
      <c r="C96" s="1625"/>
      <c r="D96" s="1625"/>
      <c r="E96" s="1625"/>
      <c r="F96" s="1625"/>
      <c r="G96" s="1625"/>
      <c r="H96" s="1625"/>
      <c r="I96" s="1578"/>
      <c r="J96" s="1578"/>
      <c r="K96" s="1579"/>
      <c r="L96" s="1594"/>
      <c r="M96" s="1594"/>
      <c r="N96" s="1594"/>
      <c r="O96" s="1594"/>
      <c r="P96" s="1594"/>
      <c r="Q96" s="1594"/>
      <c r="R96" s="1594"/>
      <c r="S96" s="1594"/>
      <c r="T96" s="1596" t="s">
        <v>5</v>
      </c>
      <c r="U96" s="1594"/>
      <c r="V96" s="1594"/>
      <c r="W96" s="1594"/>
      <c r="X96" s="1594"/>
      <c r="Y96" s="1594"/>
      <c r="Z96" s="1594"/>
      <c r="AA96" s="1594"/>
      <c r="AB96" s="1594"/>
      <c r="AC96" s="1596" t="s">
        <v>5</v>
      </c>
      <c r="AD96" s="1606" t="s">
        <v>898</v>
      </c>
      <c r="AE96" s="1607"/>
      <c r="AF96" s="1607"/>
      <c r="AG96" s="1607"/>
      <c r="AH96" s="1607"/>
      <c r="AI96" s="1608"/>
      <c r="AJ96" s="1594">
        <f>INT(U96/3)</f>
        <v>0</v>
      </c>
      <c r="AK96" s="1594"/>
      <c r="AL96" s="1594"/>
      <c r="AM96" s="1594"/>
      <c r="AN96" s="1594"/>
      <c r="AO96" s="1594"/>
      <c r="AP96" s="1594"/>
      <c r="AQ96" s="1594"/>
      <c r="AR96" s="1596" t="s">
        <v>5</v>
      </c>
    </row>
    <row r="97" spans="1:44" s="1" customFormat="1" ht="13.5" customHeight="1">
      <c r="A97" s="1626"/>
      <c r="B97" s="1627"/>
      <c r="C97" s="1627"/>
      <c r="D97" s="1627"/>
      <c r="E97" s="1627"/>
      <c r="F97" s="1627"/>
      <c r="G97" s="1627"/>
      <c r="H97" s="1627"/>
      <c r="I97" s="1581"/>
      <c r="J97" s="1581"/>
      <c r="K97" s="1582"/>
      <c r="L97" s="1595"/>
      <c r="M97" s="1595"/>
      <c r="N97" s="1595"/>
      <c r="O97" s="1595"/>
      <c r="P97" s="1595"/>
      <c r="Q97" s="1595"/>
      <c r="R97" s="1595"/>
      <c r="S97" s="1595"/>
      <c r="T97" s="1597"/>
      <c r="U97" s="1595"/>
      <c r="V97" s="1595"/>
      <c r="W97" s="1595"/>
      <c r="X97" s="1595"/>
      <c r="Y97" s="1595"/>
      <c r="Z97" s="1595"/>
      <c r="AA97" s="1595"/>
      <c r="AB97" s="1595"/>
      <c r="AC97" s="1597"/>
      <c r="AD97" s="1609"/>
      <c r="AE97" s="1610"/>
      <c r="AF97" s="1610"/>
      <c r="AG97" s="1610"/>
      <c r="AH97" s="1610"/>
      <c r="AI97" s="1611"/>
      <c r="AJ97" s="1595"/>
      <c r="AK97" s="1595"/>
      <c r="AL97" s="1595"/>
      <c r="AM97" s="1595"/>
      <c r="AN97" s="1595"/>
      <c r="AO97" s="1595"/>
      <c r="AP97" s="1595"/>
      <c r="AQ97" s="1595"/>
      <c r="AR97" s="1597"/>
    </row>
    <row r="98" spans="1:44" s="1" customFormat="1" ht="13.5" customHeight="1">
      <c r="A98" s="1598" t="s">
        <v>513</v>
      </c>
      <c r="B98" s="1599"/>
      <c r="C98" s="1599"/>
      <c r="D98" s="1599"/>
      <c r="E98" s="1599"/>
      <c r="F98" s="1599"/>
      <c r="G98" s="1599"/>
      <c r="H98" s="1599"/>
      <c r="I98" s="1600"/>
      <c r="J98" s="1600"/>
      <c r="K98" s="1601"/>
      <c r="L98" s="1594">
        <f>SUM(L88:S97)</f>
        <v>0</v>
      </c>
      <c r="M98" s="1594"/>
      <c r="N98" s="1594"/>
      <c r="O98" s="1594"/>
      <c r="P98" s="1594"/>
      <c r="Q98" s="1594"/>
      <c r="R98" s="1594"/>
      <c r="S98" s="1594"/>
      <c r="T98" s="1596" t="s">
        <v>5</v>
      </c>
      <c r="U98" s="1594">
        <f>SUM(U88:AB97)</f>
        <v>0</v>
      </c>
      <c r="V98" s="1594"/>
      <c r="W98" s="1594"/>
      <c r="X98" s="1594"/>
      <c r="Y98" s="1594"/>
      <c r="Z98" s="1594"/>
      <c r="AA98" s="1594"/>
      <c r="AB98" s="1594"/>
      <c r="AC98" s="1596" t="s">
        <v>5</v>
      </c>
      <c r="AD98" s="1619"/>
      <c r="AE98" s="1620"/>
      <c r="AF98" s="1620"/>
      <c r="AG98" s="1620"/>
      <c r="AH98" s="1620"/>
      <c r="AI98" s="1621"/>
      <c r="AJ98" s="1594">
        <f>SUM(AJ88:AQ97)</f>
        <v>0</v>
      </c>
      <c r="AK98" s="1594"/>
      <c r="AL98" s="1594"/>
      <c r="AM98" s="1594"/>
      <c r="AN98" s="1594"/>
      <c r="AO98" s="1594"/>
      <c r="AP98" s="1594"/>
      <c r="AQ98" s="1594"/>
      <c r="AR98" s="1596" t="s">
        <v>5</v>
      </c>
    </row>
    <row r="99" spans="1:44" s="1" customFormat="1" ht="13.5" customHeight="1" thickBot="1">
      <c r="A99" s="1613"/>
      <c r="B99" s="1614"/>
      <c r="C99" s="1614"/>
      <c r="D99" s="1614"/>
      <c r="E99" s="1614"/>
      <c r="F99" s="1614"/>
      <c r="G99" s="1614"/>
      <c r="H99" s="1614"/>
      <c r="I99" s="1615"/>
      <c r="J99" s="1615"/>
      <c r="K99" s="1616"/>
      <c r="L99" s="1617"/>
      <c r="M99" s="1617"/>
      <c r="N99" s="1617"/>
      <c r="O99" s="1617"/>
      <c r="P99" s="1617"/>
      <c r="Q99" s="1617"/>
      <c r="R99" s="1617"/>
      <c r="S99" s="1617"/>
      <c r="T99" s="1618"/>
      <c r="U99" s="1617"/>
      <c r="V99" s="1617"/>
      <c r="W99" s="1617"/>
      <c r="X99" s="1617"/>
      <c r="Y99" s="1617"/>
      <c r="Z99" s="1617"/>
      <c r="AA99" s="1617"/>
      <c r="AB99" s="1617"/>
      <c r="AC99" s="1618"/>
      <c r="AD99" s="1622"/>
      <c r="AE99" s="1623"/>
      <c r="AF99" s="1623"/>
      <c r="AG99" s="1623"/>
      <c r="AH99" s="1623"/>
      <c r="AI99" s="1624"/>
      <c r="AJ99" s="1617"/>
      <c r="AK99" s="1617"/>
      <c r="AL99" s="1617"/>
      <c r="AM99" s="1617"/>
      <c r="AN99" s="1617"/>
      <c r="AO99" s="1617"/>
      <c r="AP99" s="1617"/>
      <c r="AQ99" s="1617"/>
      <c r="AR99" s="1618"/>
    </row>
    <row r="100" spans="1:44" ht="14.25" thickTop="1">
      <c r="A100" s="1630" t="s">
        <v>514</v>
      </c>
      <c r="B100" s="1631"/>
      <c r="C100" s="1631"/>
      <c r="D100" s="1631"/>
      <c r="E100" s="1631"/>
      <c r="F100" s="1631"/>
      <c r="G100" s="1631"/>
      <c r="H100" s="1631"/>
      <c r="I100" s="1632"/>
      <c r="J100" s="1632"/>
      <c r="K100" s="1633"/>
      <c r="L100" s="1628"/>
      <c r="M100" s="1628"/>
      <c r="N100" s="1628"/>
      <c r="O100" s="1628"/>
      <c r="P100" s="1628"/>
      <c r="Q100" s="1628"/>
      <c r="R100" s="1628"/>
      <c r="S100" s="1628"/>
      <c r="T100" s="1629" t="s">
        <v>5</v>
      </c>
      <c r="U100" s="1628"/>
      <c r="V100" s="1628"/>
      <c r="W100" s="1628"/>
      <c r="X100" s="1628"/>
      <c r="Y100" s="1628"/>
      <c r="Z100" s="1628"/>
      <c r="AA100" s="1628"/>
      <c r="AB100" s="1628"/>
      <c r="AC100" s="1629" t="s">
        <v>5</v>
      </c>
      <c r="AD100" s="1634" t="s">
        <v>209</v>
      </c>
      <c r="AE100" s="1635"/>
      <c r="AF100" s="1635"/>
      <c r="AG100" s="1635"/>
      <c r="AH100" s="1635"/>
      <c r="AI100" s="1636"/>
      <c r="AJ100" s="1628"/>
      <c r="AK100" s="1628"/>
      <c r="AL100" s="1628"/>
      <c r="AM100" s="1628"/>
      <c r="AN100" s="1628"/>
      <c r="AO100" s="1628"/>
      <c r="AP100" s="1628"/>
      <c r="AQ100" s="1628"/>
      <c r="AR100" s="1629" t="s">
        <v>5</v>
      </c>
    </row>
    <row r="101" spans="1:44">
      <c r="A101" s="1602"/>
      <c r="B101" s="1603"/>
      <c r="C101" s="1603"/>
      <c r="D101" s="1603"/>
      <c r="E101" s="1603"/>
      <c r="F101" s="1603"/>
      <c r="G101" s="1603"/>
      <c r="H101" s="1603"/>
      <c r="I101" s="1604"/>
      <c r="J101" s="1604"/>
      <c r="K101" s="1605"/>
      <c r="L101" s="1595"/>
      <c r="M101" s="1595"/>
      <c r="N101" s="1595"/>
      <c r="O101" s="1595"/>
      <c r="P101" s="1595"/>
      <c r="Q101" s="1595"/>
      <c r="R101" s="1595"/>
      <c r="S101" s="1595"/>
      <c r="T101" s="1597"/>
      <c r="U101" s="1595"/>
      <c r="V101" s="1595"/>
      <c r="W101" s="1595"/>
      <c r="X101" s="1595"/>
      <c r="Y101" s="1595"/>
      <c r="Z101" s="1595"/>
      <c r="AA101" s="1595"/>
      <c r="AB101" s="1595"/>
      <c r="AC101" s="1597"/>
      <c r="AD101" s="1609"/>
      <c r="AE101" s="1610"/>
      <c r="AF101" s="1610"/>
      <c r="AG101" s="1610"/>
      <c r="AH101" s="1610"/>
      <c r="AI101" s="1611"/>
      <c r="AJ101" s="1595"/>
      <c r="AK101" s="1595"/>
      <c r="AL101" s="1595"/>
      <c r="AM101" s="1595"/>
      <c r="AN101" s="1595"/>
      <c r="AO101" s="1595"/>
      <c r="AP101" s="1595"/>
      <c r="AQ101" s="1595"/>
      <c r="AR101" s="1597"/>
    </row>
    <row r="102" spans="1:44" s="1" customFormat="1" ht="13.5" customHeight="1">
      <c r="A102" s="396"/>
      <c r="B102" s="396"/>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row>
    <row r="103" spans="1:44" s="1" customFormat="1" ht="13.5" customHeight="1">
      <c r="A103" s="396" t="s">
        <v>905</v>
      </c>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row>
    <row r="104" spans="1:44" s="1" customFormat="1" ht="13.5" customHeight="1">
      <c r="A104" s="1577" t="s">
        <v>504</v>
      </c>
      <c r="B104" s="1578"/>
      <c r="C104" s="1578"/>
      <c r="D104" s="1578"/>
      <c r="E104" s="1578"/>
      <c r="F104" s="1578"/>
      <c r="G104" s="1578"/>
      <c r="H104" s="1578"/>
      <c r="I104" s="1578"/>
      <c r="J104" s="1578"/>
      <c r="K104" s="1579"/>
      <c r="L104" s="1583" t="s">
        <v>911</v>
      </c>
      <c r="M104" s="1584"/>
      <c r="N104" s="1584"/>
      <c r="O104" s="1584"/>
      <c r="P104" s="1584"/>
      <c r="Q104" s="1584"/>
      <c r="R104" s="1584"/>
      <c r="S104" s="1584"/>
      <c r="T104" s="1585"/>
      <c r="U104" s="1577" t="s">
        <v>1</v>
      </c>
      <c r="V104" s="1589"/>
      <c r="W104" s="1589"/>
      <c r="X104" s="1589"/>
      <c r="Y104" s="1589"/>
      <c r="Z104" s="1589"/>
      <c r="AA104" s="1589"/>
      <c r="AB104" s="1589"/>
      <c r="AC104" s="1590"/>
      <c r="AD104" s="1577" t="s">
        <v>907</v>
      </c>
      <c r="AE104" s="1589"/>
      <c r="AF104" s="1589"/>
      <c r="AG104" s="1589"/>
      <c r="AH104" s="1589"/>
      <c r="AI104" s="1590"/>
      <c r="AJ104" s="1577" t="s">
        <v>168</v>
      </c>
      <c r="AK104" s="1589"/>
      <c r="AL104" s="1589"/>
      <c r="AM104" s="1589"/>
      <c r="AN104" s="1589"/>
      <c r="AO104" s="1589"/>
      <c r="AP104" s="1589"/>
      <c r="AQ104" s="1589"/>
      <c r="AR104" s="1590"/>
    </row>
    <row r="105" spans="1:44" s="1" customFormat="1" ht="13.5" customHeight="1">
      <c r="A105" s="1580"/>
      <c r="B105" s="1581"/>
      <c r="C105" s="1581"/>
      <c r="D105" s="1581"/>
      <c r="E105" s="1581"/>
      <c r="F105" s="1581"/>
      <c r="G105" s="1581"/>
      <c r="H105" s="1581"/>
      <c r="I105" s="1581"/>
      <c r="J105" s="1581"/>
      <c r="K105" s="1582"/>
      <c r="L105" s="1586"/>
      <c r="M105" s="1587"/>
      <c r="N105" s="1587"/>
      <c r="O105" s="1587"/>
      <c r="P105" s="1587"/>
      <c r="Q105" s="1587"/>
      <c r="R105" s="1587"/>
      <c r="S105" s="1587"/>
      <c r="T105" s="1588"/>
      <c r="U105" s="1591"/>
      <c r="V105" s="1592"/>
      <c r="W105" s="1592"/>
      <c r="X105" s="1592"/>
      <c r="Y105" s="1592"/>
      <c r="Z105" s="1592"/>
      <c r="AA105" s="1592"/>
      <c r="AB105" s="1592"/>
      <c r="AC105" s="1593"/>
      <c r="AD105" s="1591"/>
      <c r="AE105" s="1592"/>
      <c r="AF105" s="1592"/>
      <c r="AG105" s="1592"/>
      <c r="AH105" s="1592"/>
      <c r="AI105" s="1593"/>
      <c r="AJ105" s="1591"/>
      <c r="AK105" s="1592"/>
      <c r="AL105" s="1592"/>
      <c r="AM105" s="1592"/>
      <c r="AN105" s="1592"/>
      <c r="AO105" s="1592"/>
      <c r="AP105" s="1592"/>
      <c r="AQ105" s="1592"/>
      <c r="AR105" s="1593"/>
    </row>
    <row r="106" spans="1:44" s="1" customFormat="1" ht="13.5" customHeight="1">
      <c r="A106" s="1598" t="s">
        <v>507</v>
      </c>
      <c r="B106" s="1599"/>
      <c r="C106" s="1599"/>
      <c r="D106" s="1599"/>
      <c r="E106" s="1599"/>
      <c r="F106" s="1599"/>
      <c r="G106" s="1599"/>
      <c r="H106" s="1599"/>
      <c r="I106" s="1600"/>
      <c r="J106" s="1600"/>
      <c r="K106" s="1601"/>
      <c r="L106" s="1594"/>
      <c r="M106" s="1594"/>
      <c r="N106" s="1594"/>
      <c r="O106" s="1594"/>
      <c r="P106" s="1594"/>
      <c r="Q106" s="1594"/>
      <c r="R106" s="1594"/>
      <c r="S106" s="1594"/>
      <c r="T106" s="1596" t="s">
        <v>5</v>
      </c>
      <c r="U106" s="1594"/>
      <c r="V106" s="1594"/>
      <c r="W106" s="1594"/>
      <c r="X106" s="1594"/>
      <c r="Y106" s="1594"/>
      <c r="Z106" s="1594"/>
      <c r="AA106" s="1594"/>
      <c r="AB106" s="1594"/>
      <c r="AC106" s="1596" t="s">
        <v>5</v>
      </c>
      <c r="AD106" s="1606" t="s">
        <v>898</v>
      </c>
      <c r="AE106" s="1607"/>
      <c r="AF106" s="1607"/>
      <c r="AG106" s="1607"/>
      <c r="AH106" s="1607"/>
      <c r="AI106" s="1608"/>
      <c r="AJ106" s="1594">
        <f>INT(U106/3)</f>
        <v>0</v>
      </c>
      <c r="AK106" s="1594"/>
      <c r="AL106" s="1594"/>
      <c r="AM106" s="1594"/>
      <c r="AN106" s="1594"/>
      <c r="AO106" s="1594"/>
      <c r="AP106" s="1594"/>
      <c r="AQ106" s="1594"/>
      <c r="AR106" s="1596" t="s">
        <v>5</v>
      </c>
    </row>
    <row r="107" spans="1:44" s="1" customFormat="1" ht="13.5" customHeight="1">
      <c r="A107" s="1602"/>
      <c r="B107" s="1603"/>
      <c r="C107" s="1603"/>
      <c r="D107" s="1603"/>
      <c r="E107" s="1603"/>
      <c r="F107" s="1603"/>
      <c r="G107" s="1603"/>
      <c r="H107" s="1603"/>
      <c r="I107" s="1604"/>
      <c r="J107" s="1604"/>
      <c r="K107" s="1605"/>
      <c r="L107" s="1595"/>
      <c r="M107" s="1595"/>
      <c r="N107" s="1595"/>
      <c r="O107" s="1595"/>
      <c r="P107" s="1595"/>
      <c r="Q107" s="1595"/>
      <c r="R107" s="1595"/>
      <c r="S107" s="1595"/>
      <c r="T107" s="1597"/>
      <c r="U107" s="1595"/>
      <c r="V107" s="1595"/>
      <c r="W107" s="1595"/>
      <c r="X107" s="1595"/>
      <c r="Y107" s="1595"/>
      <c r="Z107" s="1595"/>
      <c r="AA107" s="1595"/>
      <c r="AB107" s="1595"/>
      <c r="AC107" s="1597"/>
      <c r="AD107" s="1609"/>
      <c r="AE107" s="1610"/>
      <c r="AF107" s="1610"/>
      <c r="AG107" s="1610"/>
      <c r="AH107" s="1610"/>
      <c r="AI107" s="1611"/>
      <c r="AJ107" s="1595"/>
      <c r="AK107" s="1595"/>
      <c r="AL107" s="1595"/>
      <c r="AM107" s="1595"/>
      <c r="AN107" s="1595"/>
      <c r="AO107" s="1595"/>
      <c r="AP107" s="1595"/>
      <c r="AQ107" s="1595"/>
      <c r="AR107" s="1597"/>
    </row>
    <row r="108" spans="1:44" s="1" customFormat="1" ht="13.5" customHeight="1">
      <c r="A108" s="1598" t="s">
        <v>509</v>
      </c>
      <c r="B108" s="1599"/>
      <c r="C108" s="1599"/>
      <c r="D108" s="1599"/>
      <c r="E108" s="1599"/>
      <c r="F108" s="1599"/>
      <c r="G108" s="1599"/>
      <c r="H108" s="1599"/>
      <c r="I108" s="1600"/>
      <c r="J108" s="1600"/>
      <c r="K108" s="1601"/>
      <c r="L108" s="1594"/>
      <c r="M108" s="1594"/>
      <c r="N108" s="1594"/>
      <c r="O108" s="1594"/>
      <c r="P108" s="1594"/>
      <c r="Q108" s="1594"/>
      <c r="R108" s="1594"/>
      <c r="S108" s="1594"/>
      <c r="T108" s="1596" t="s">
        <v>5</v>
      </c>
      <c r="U108" s="1594"/>
      <c r="V108" s="1594"/>
      <c r="W108" s="1594"/>
      <c r="X108" s="1594"/>
      <c r="Y108" s="1594"/>
      <c r="Z108" s="1594"/>
      <c r="AA108" s="1594"/>
      <c r="AB108" s="1594"/>
      <c r="AC108" s="1596" t="s">
        <v>5</v>
      </c>
      <c r="AD108" s="1606" t="s">
        <v>898</v>
      </c>
      <c r="AE108" s="1607"/>
      <c r="AF108" s="1607"/>
      <c r="AG108" s="1607"/>
      <c r="AH108" s="1607"/>
      <c r="AI108" s="1608"/>
      <c r="AJ108" s="1594">
        <f>INT(U108/3)</f>
        <v>0</v>
      </c>
      <c r="AK108" s="1594"/>
      <c r="AL108" s="1594"/>
      <c r="AM108" s="1594"/>
      <c r="AN108" s="1594"/>
      <c r="AO108" s="1594"/>
      <c r="AP108" s="1594"/>
      <c r="AQ108" s="1594"/>
      <c r="AR108" s="1596" t="s">
        <v>5</v>
      </c>
    </row>
    <row r="109" spans="1:44" s="1" customFormat="1" ht="13.5" customHeight="1">
      <c r="A109" s="1602"/>
      <c r="B109" s="1603"/>
      <c r="C109" s="1603"/>
      <c r="D109" s="1603"/>
      <c r="E109" s="1603"/>
      <c r="F109" s="1603"/>
      <c r="G109" s="1603"/>
      <c r="H109" s="1603"/>
      <c r="I109" s="1604"/>
      <c r="J109" s="1604"/>
      <c r="K109" s="1605"/>
      <c r="L109" s="1595"/>
      <c r="M109" s="1595"/>
      <c r="N109" s="1595"/>
      <c r="O109" s="1595"/>
      <c r="P109" s="1595"/>
      <c r="Q109" s="1595"/>
      <c r="R109" s="1595"/>
      <c r="S109" s="1595"/>
      <c r="T109" s="1597"/>
      <c r="U109" s="1595"/>
      <c r="V109" s="1595"/>
      <c r="W109" s="1595"/>
      <c r="X109" s="1595"/>
      <c r="Y109" s="1595"/>
      <c r="Z109" s="1595"/>
      <c r="AA109" s="1595"/>
      <c r="AB109" s="1595"/>
      <c r="AC109" s="1597"/>
      <c r="AD109" s="1609"/>
      <c r="AE109" s="1610"/>
      <c r="AF109" s="1610"/>
      <c r="AG109" s="1610"/>
      <c r="AH109" s="1610"/>
      <c r="AI109" s="1611"/>
      <c r="AJ109" s="1595"/>
      <c r="AK109" s="1595"/>
      <c r="AL109" s="1595"/>
      <c r="AM109" s="1595"/>
      <c r="AN109" s="1595"/>
      <c r="AO109" s="1595"/>
      <c r="AP109" s="1595"/>
      <c r="AQ109" s="1595"/>
      <c r="AR109" s="1597"/>
    </row>
    <row r="110" spans="1:44" s="1" customFormat="1" ht="13.5" customHeight="1">
      <c r="A110" s="1612" t="s">
        <v>510</v>
      </c>
      <c r="B110" s="1599"/>
      <c r="C110" s="1599"/>
      <c r="D110" s="1599"/>
      <c r="E110" s="1599"/>
      <c r="F110" s="1599"/>
      <c r="G110" s="1599"/>
      <c r="H110" s="1599"/>
      <c r="I110" s="1600"/>
      <c r="J110" s="1600"/>
      <c r="K110" s="1601"/>
      <c r="L110" s="1594"/>
      <c r="M110" s="1594"/>
      <c r="N110" s="1594"/>
      <c r="O110" s="1594"/>
      <c r="P110" s="1594"/>
      <c r="Q110" s="1594"/>
      <c r="R110" s="1594"/>
      <c r="S110" s="1594"/>
      <c r="T110" s="1596" t="s">
        <v>5</v>
      </c>
      <c r="U110" s="1594"/>
      <c r="V110" s="1594"/>
      <c r="W110" s="1594"/>
      <c r="X110" s="1594"/>
      <c r="Y110" s="1594"/>
      <c r="Z110" s="1594"/>
      <c r="AA110" s="1594"/>
      <c r="AB110" s="1594"/>
      <c r="AC110" s="1596" t="s">
        <v>5</v>
      </c>
      <c r="AD110" s="1606" t="s">
        <v>898</v>
      </c>
      <c r="AE110" s="1607"/>
      <c r="AF110" s="1607"/>
      <c r="AG110" s="1607"/>
      <c r="AH110" s="1607"/>
      <c r="AI110" s="1608"/>
      <c r="AJ110" s="1594">
        <f>INT(U110/3)</f>
        <v>0</v>
      </c>
      <c r="AK110" s="1594"/>
      <c r="AL110" s="1594"/>
      <c r="AM110" s="1594"/>
      <c r="AN110" s="1594"/>
      <c r="AO110" s="1594"/>
      <c r="AP110" s="1594"/>
      <c r="AQ110" s="1594"/>
      <c r="AR110" s="1596" t="s">
        <v>5</v>
      </c>
    </row>
    <row r="111" spans="1:44" s="1" customFormat="1" ht="13.5" customHeight="1">
      <c r="A111" s="1602"/>
      <c r="B111" s="1603"/>
      <c r="C111" s="1603"/>
      <c r="D111" s="1603"/>
      <c r="E111" s="1603"/>
      <c r="F111" s="1603"/>
      <c r="G111" s="1603"/>
      <c r="H111" s="1603"/>
      <c r="I111" s="1604"/>
      <c r="J111" s="1604"/>
      <c r="K111" s="1605"/>
      <c r="L111" s="1595"/>
      <c r="M111" s="1595"/>
      <c r="N111" s="1595"/>
      <c r="O111" s="1595"/>
      <c r="P111" s="1595"/>
      <c r="Q111" s="1595"/>
      <c r="R111" s="1595"/>
      <c r="S111" s="1595"/>
      <c r="T111" s="1597"/>
      <c r="U111" s="1595"/>
      <c r="V111" s="1595"/>
      <c r="W111" s="1595"/>
      <c r="X111" s="1595"/>
      <c r="Y111" s="1595"/>
      <c r="Z111" s="1595"/>
      <c r="AA111" s="1595"/>
      <c r="AB111" s="1595"/>
      <c r="AC111" s="1597"/>
      <c r="AD111" s="1609"/>
      <c r="AE111" s="1610"/>
      <c r="AF111" s="1610"/>
      <c r="AG111" s="1610"/>
      <c r="AH111" s="1610"/>
      <c r="AI111" s="1611"/>
      <c r="AJ111" s="1595"/>
      <c r="AK111" s="1595"/>
      <c r="AL111" s="1595"/>
      <c r="AM111" s="1595"/>
      <c r="AN111" s="1595"/>
      <c r="AO111" s="1595"/>
      <c r="AP111" s="1595"/>
      <c r="AQ111" s="1595"/>
      <c r="AR111" s="1597"/>
    </row>
    <row r="112" spans="1:44" s="1" customFormat="1" ht="13.5" customHeight="1">
      <c r="A112" s="1612" t="s">
        <v>511</v>
      </c>
      <c r="B112" s="1599"/>
      <c r="C112" s="1599"/>
      <c r="D112" s="1599"/>
      <c r="E112" s="1599"/>
      <c r="F112" s="1599"/>
      <c r="G112" s="1599"/>
      <c r="H112" s="1599"/>
      <c r="I112" s="1600"/>
      <c r="J112" s="1600"/>
      <c r="K112" s="1601"/>
      <c r="L112" s="1594"/>
      <c r="M112" s="1594"/>
      <c r="N112" s="1594"/>
      <c r="O112" s="1594"/>
      <c r="P112" s="1594"/>
      <c r="Q112" s="1594"/>
      <c r="R112" s="1594"/>
      <c r="S112" s="1594"/>
      <c r="T112" s="1596" t="s">
        <v>5</v>
      </c>
      <c r="U112" s="1594"/>
      <c r="V112" s="1594"/>
      <c r="W112" s="1594"/>
      <c r="X112" s="1594"/>
      <c r="Y112" s="1594"/>
      <c r="Z112" s="1594"/>
      <c r="AA112" s="1594"/>
      <c r="AB112" s="1594"/>
      <c r="AC112" s="1596" t="s">
        <v>5</v>
      </c>
      <c r="AD112" s="1606" t="s">
        <v>898</v>
      </c>
      <c r="AE112" s="1607"/>
      <c r="AF112" s="1607"/>
      <c r="AG112" s="1607"/>
      <c r="AH112" s="1607"/>
      <c r="AI112" s="1608"/>
      <c r="AJ112" s="1594">
        <f>INT(U112/3)</f>
        <v>0</v>
      </c>
      <c r="AK112" s="1594"/>
      <c r="AL112" s="1594"/>
      <c r="AM112" s="1594"/>
      <c r="AN112" s="1594"/>
      <c r="AO112" s="1594"/>
      <c r="AP112" s="1594"/>
      <c r="AQ112" s="1594"/>
      <c r="AR112" s="1596" t="s">
        <v>5</v>
      </c>
    </row>
    <row r="113" spans="1:44" s="1" customFormat="1" ht="13.5" customHeight="1">
      <c r="A113" s="1602"/>
      <c r="B113" s="1603"/>
      <c r="C113" s="1603"/>
      <c r="D113" s="1603"/>
      <c r="E113" s="1603"/>
      <c r="F113" s="1603"/>
      <c r="G113" s="1603"/>
      <c r="H113" s="1603"/>
      <c r="I113" s="1604"/>
      <c r="J113" s="1604"/>
      <c r="K113" s="1605"/>
      <c r="L113" s="1595"/>
      <c r="M113" s="1595"/>
      <c r="N113" s="1595"/>
      <c r="O113" s="1595"/>
      <c r="P113" s="1595"/>
      <c r="Q113" s="1595"/>
      <c r="R113" s="1595"/>
      <c r="S113" s="1595"/>
      <c r="T113" s="1597"/>
      <c r="U113" s="1595"/>
      <c r="V113" s="1595"/>
      <c r="W113" s="1595"/>
      <c r="X113" s="1595"/>
      <c r="Y113" s="1595"/>
      <c r="Z113" s="1595"/>
      <c r="AA113" s="1595"/>
      <c r="AB113" s="1595"/>
      <c r="AC113" s="1597"/>
      <c r="AD113" s="1609"/>
      <c r="AE113" s="1610"/>
      <c r="AF113" s="1610"/>
      <c r="AG113" s="1610"/>
      <c r="AH113" s="1610"/>
      <c r="AI113" s="1611"/>
      <c r="AJ113" s="1595"/>
      <c r="AK113" s="1595"/>
      <c r="AL113" s="1595"/>
      <c r="AM113" s="1595"/>
      <c r="AN113" s="1595"/>
      <c r="AO113" s="1595"/>
      <c r="AP113" s="1595"/>
      <c r="AQ113" s="1595"/>
      <c r="AR113" s="1597"/>
    </row>
    <row r="114" spans="1:44" s="1" customFormat="1" ht="13.5" customHeight="1">
      <c r="A114" s="1598" t="s">
        <v>512</v>
      </c>
      <c r="B114" s="1625"/>
      <c r="C114" s="1625"/>
      <c r="D114" s="1625"/>
      <c r="E114" s="1625"/>
      <c r="F114" s="1625"/>
      <c r="G114" s="1625"/>
      <c r="H114" s="1625"/>
      <c r="I114" s="1578"/>
      <c r="J114" s="1578"/>
      <c r="K114" s="1579"/>
      <c r="L114" s="1594"/>
      <c r="M114" s="1594"/>
      <c r="N114" s="1594"/>
      <c r="O114" s="1594"/>
      <c r="P114" s="1594"/>
      <c r="Q114" s="1594"/>
      <c r="R114" s="1594"/>
      <c r="S114" s="1594"/>
      <c r="T114" s="1596" t="s">
        <v>5</v>
      </c>
      <c r="U114" s="1594"/>
      <c r="V114" s="1594"/>
      <c r="W114" s="1594"/>
      <c r="X114" s="1594"/>
      <c r="Y114" s="1594"/>
      <c r="Z114" s="1594"/>
      <c r="AA114" s="1594"/>
      <c r="AB114" s="1594"/>
      <c r="AC114" s="1596" t="s">
        <v>5</v>
      </c>
      <c r="AD114" s="1606" t="s">
        <v>898</v>
      </c>
      <c r="AE114" s="1607"/>
      <c r="AF114" s="1607"/>
      <c r="AG114" s="1607"/>
      <c r="AH114" s="1607"/>
      <c r="AI114" s="1608"/>
      <c r="AJ114" s="1594">
        <f>INT(U114/3)</f>
        <v>0</v>
      </c>
      <c r="AK114" s="1594"/>
      <c r="AL114" s="1594"/>
      <c r="AM114" s="1594"/>
      <c r="AN114" s="1594"/>
      <c r="AO114" s="1594"/>
      <c r="AP114" s="1594"/>
      <c r="AQ114" s="1594"/>
      <c r="AR114" s="1596" t="s">
        <v>5</v>
      </c>
    </row>
    <row r="115" spans="1:44" s="1" customFormat="1" ht="13.5" customHeight="1">
      <c r="A115" s="1626"/>
      <c r="B115" s="1627"/>
      <c r="C115" s="1627"/>
      <c r="D115" s="1627"/>
      <c r="E115" s="1627"/>
      <c r="F115" s="1627"/>
      <c r="G115" s="1627"/>
      <c r="H115" s="1627"/>
      <c r="I115" s="1581"/>
      <c r="J115" s="1581"/>
      <c r="K115" s="1582"/>
      <c r="L115" s="1595"/>
      <c r="M115" s="1595"/>
      <c r="N115" s="1595"/>
      <c r="O115" s="1595"/>
      <c r="P115" s="1595"/>
      <c r="Q115" s="1595"/>
      <c r="R115" s="1595"/>
      <c r="S115" s="1595"/>
      <c r="T115" s="1597"/>
      <c r="U115" s="1595"/>
      <c r="V115" s="1595"/>
      <c r="W115" s="1595"/>
      <c r="X115" s="1595"/>
      <c r="Y115" s="1595"/>
      <c r="Z115" s="1595"/>
      <c r="AA115" s="1595"/>
      <c r="AB115" s="1595"/>
      <c r="AC115" s="1597"/>
      <c r="AD115" s="1609"/>
      <c r="AE115" s="1610"/>
      <c r="AF115" s="1610"/>
      <c r="AG115" s="1610"/>
      <c r="AH115" s="1610"/>
      <c r="AI115" s="1611"/>
      <c r="AJ115" s="1595"/>
      <c r="AK115" s="1595"/>
      <c r="AL115" s="1595"/>
      <c r="AM115" s="1595"/>
      <c r="AN115" s="1595"/>
      <c r="AO115" s="1595"/>
      <c r="AP115" s="1595"/>
      <c r="AQ115" s="1595"/>
      <c r="AR115" s="1597"/>
    </row>
    <row r="116" spans="1:44">
      <c r="A116" s="1598" t="s">
        <v>513</v>
      </c>
      <c r="B116" s="1599"/>
      <c r="C116" s="1599"/>
      <c r="D116" s="1599"/>
      <c r="E116" s="1599"/>
      <c r="F116" s="1599"/>
      <c r="G116" s="1599"/>
      <c r="H116" s="1599"/>
      <c r="I116" s="1600"/>
      <c r="J116" s="1600"/>
      <c r="K116" s="1601"/>
      <c r="L116" s="1594">
        <f>SUM(L106:S115)</f>
        <v>0</v>
      </c>
      <c r="M116" s="1594"/>
      <c r="N116" s="1594"/>
      <c r="O116" s="1594"/>
      <c r="P116" s="1594"/>
      <c r="Q116" s="1594"/>
      <c r="R116" s="1594"/>
      <c r="S116" s="1594"/>
      <c r="T116" s="1596" t="s">
        <v>5</v>
      </c>
      <c r="U116" s="1594">
        <f>SUM(U106:AB115)</f>
        <v>0</v>
      </c>
      <c r="V116" s="1594"/>
      <c r="W116" s="1594"/>
      <c r="X116" s="1594"/>
      <c r="Y116" s="1594"/>
      <c r="Z116" s="1594"/>
      <c r="AA116" s="1594"/>
      <c r="AB116" s="1594"/>
      <c r="AC116" s="1596" t="s">
        <v>5</v>
      </c>
      <c r="AD116" s="1619"/>
      <c r="AE116" s="1620"/>
      <c r="AF116" s="1620"/>
      <c r="AG116" s="1620"/>
      <c r="AH116" s="1620"/>
      <c r="AI116" s="1621"/>
      <c r="AJ116" s="1594">
        <f>SUM(AJ106:AQ115)</f>
        <v>0</v>
      </c>
      <c r="AK116" s="1594"/>
      <c r="AL116" s="1594"/>
      <c r="AM116" s="1594"/>
      <c r="AN116" s="1594"/>
      <c r="AO116" s="1594"/>
      <c r="AP116" s="1594"/>
      <c r="AQ116" s="1594"/>
      <c r="AR116" s="1596" t="s">
        <v>5</v>
      </c>
    </row>
    <row r="117" spans="1:44" ht="14.25" thickBot="1">
      <c r="A117" s="1613"/>
      <c r="B117" s="1614"/>
      <c r="C117" s="1614"/>
      <c r="D117" s="1614"/>
      <c r="E117" s="1614"/>
      <c r="F117" s="1614"/>
      <c r="G117" s="1614"/>
      <c r="H117" s="1614"/>
      <c r="I117" s="1615"/>
      <c r="J117" s="1615"/>
      <c r="K117" s="1616"/>
      <c r="L117" s="1617"/>
      <c r="M117" s="1617"/>
      <c r="N117" s="1617"/>
      <c r="O117" s="1617"/>
      <c r="P117" s="1617"/>
      <c r="Q117" s="1617"/>
      <c r="R117" s="1617"/>
      <c r="S117" s="1617"/>
      <c r="T117" s="1618"/>
      <c r="U117" s="1617"/>
      <c r="V117" s="1617"/>
      <c r="W117" s="1617"/>
      <c r="X117" s="1617"/>
      <c r="Y117" s="1617"/>
      <c r="Z117" s="1617"/>
      <c r="AA117" s="1617"/>
      <c r="AB117" s="1617"/>
      <c r="AC117" s="1618"/>
      <c r="AD117" s="1622"/>
      <c r="AE117" s="1623"/>
      <c r="AF117" s="1623"/>
      <c r="AG117" s="1623"/>
      <c r="AH117" s="1623"/>
      <c r="AI117" s="1624"/>
      <c r="AJ117" s="1617"/>
      <c r="AK117" s="1617"/>
      <c r="AL117" s="1617"/>
      <c r="AM117" s="1617"/>
      <c r="AN117" s="1617"/>
      <c r="AO117" s="1617"/>
      <c r="AP117" s="1617"/>
      <c r="AQ117" s="1617"/>
      <c r="AR117" s="1618"/>
    </row>
    <row r="118" spans="1:44" ht="14.25" thickTop="1">
      <c r="A118" s="1630" t="s">
        <v>514</v>
      </c>
      <c r="B118" s="1631"/>
      <c r="C118" s="1631"/>
      <c r="D118" s="1631"/>
      <c r="E118" s="1631"/>
      <c r="F118" s="1631"/>
      <c r="G118" s="1631"/>
      <c r="H118" s="1631"/>
      <c r="I118" s="1632"/>
      <c r="J118" s="1632"/>
      <c r="K118" s="1633"/>
      <c r="L118" s="1628">
        <v>0</v>
      </c>
      <c r="M118" s="1628"/>
      <c r="N118" s="1628"/>
      <c r="O118" s="1628"/>
      <c r="P118" s="1628"/>
      <c r="Q118" s="1628"/>
      <c r="R118" s="1628"/>
      <c r="S118" s="1628"/>
      <c r="T118" s="1629" t="s">
        <v>5</v>
      </c>
      <c r="U118" s="1628">
        <v>0</v>
      </c>
      <c r="V118" s="1628"/>
      <c r="W118" s="1628"/>
      <c r="X118" s="1628"/>
      <c r="Y118" s="1628"/>
      <c r="Z118" s="1628"/>
      <c r="AA118" s="1628"/>
      <c r="AB118" s="1628"/>
      <c r="AC118" s="1629" t="s">
        <v>5</v>
      </c>
      <c r="AD118" s="1634" t="s">
        <v>209</v>
      </c>
      <c r="AE118" s="1635"/>
      <c r="AF118" s="1635"/>
      <c r="AG118" s="1635"/>
      <c r="AH118" s="1635"/>
      <c r="AI118" s="1636"/>
      <c r="AJ118" s="1628">
        <v>0</v>
      </c>
      <c r="AK118" s="1628"/>
      <c r="AL118" s="1628"/>
      <c r="AM118" s="1628"/>
      <c r="AN118" s="1628"/>
      <c r="AO118" s="1628"/>
      <c r="AP118" s="1628"/>
      <c r="AQ118" s="1628"/>
      <c r="AR118" s="1629" t="s">
        <v>5</v>
      </c>
    </row>
    <row r="119" spans="1:44">
      <c r="A119" s="1602"/>
      <c r="B119" s="1603"/>
      <c r="C119" s="1603"/>
      <c r="D119" s="1603"/>
      <c r="E119" s="1603"/>
      <c r="F119" s="1603"/>
      <c r="G119" s="1603"/>
      <c r="H119" s="1603"/>
      <c r="I119" s="1604"/>
      <c r="J119" s="1604"/>
      <c r="K119" s="1605"/>
      <c r="L119" s="1595"/>
      <c r="M119" s="1595"/>
      <c r="N119" s="1595"/>
      <c r="O119" s="1595"/>
      <c r="P119" s="1595"/>
      <c r="Q119" s="1595"/>
      <c r="R119" s="1595"/>
      <c r="S119" s="1595"/>
      <c r="T119" s="1597"/>
      <c r="U119" s="1595"/>
      <c r="V119" s="1595"/>
      <c r="W119" s="1595"/>
      <c r="X119" s="1595"/>
      <c r="Y119" s="1595"/>
      <c r="Z119" s="1595"/>
      <c r="AA119" s="1595"/>
      <c r="AB119" s="1595"/>
      <c r="AC119" s="1597"/>
      <c r="AD119" s="1609"/>
      <c r="AE119" s="1610"/>
      <c r="AF119" s="1610"/>
      <c r="AG119" s="1610"/>
      <c r="AH119" s="1610"/>
      <c r="AI119" s="1611"/>
      <c r="AJ119" s="1595"/>
      <c r="AK119" s="1595"/>
      <c r="AL119" s="1595"/>
      <c r="AM119" s="1595"/>
      <c r="AN119" s="1595"/>
      <c r="AO119" s="1595"/>
      <c r="AP119" s="1595"/>
      <c r="AQ119" s="1595"/>
      <c r="AR119" s="1597"/>
    </row>
    <row r="121" spans="1:44">
      <c r="A121" s="209" t="s">
        <v>515</v>
      </c>
    </row>
    <row r="122" spans="1:44">
      <c r="A122" s="209" t="s">
        <v>909</v>
      </c>
    </row>
    <row r="125" spans="1:44" s="404" customFormat="1" ht="18" customHeight="1">
      <c r="A125" s="1576" t="s">
        <v>900</v>
      </c>
      <c r="B125" s="1576"/>
      <c r="C125" s="1576"/>
      <c r="D125" s="1576"/>
      <c r="E125" s="1576"/>
      <c r="F125" s="1576"/>
      <c r="G125" s="1576"/>
      <c r="H125" s="1576"/>
      <c r="I125" s="1576"/>
      <c r="J125" s="1576"/>
      <c r="K125" s="1576"/>
      <c r="L125" s="1576"/>
      <c r="M125" s="1576"/>
      <c r="N125" s="1576"/>
      <c r="O125" s="1576"/>
      <c r="P125" s="1576"/>
      <c r="Q125" s="1576"/>
      <c r="R125" s="1576"/>
      <c r="S125" s="1576"/>
      <c r="T125" s="1576"/>
      <c r="U125" s="1576"/>
      <c r="V125" s="1576"/>
      <c r="W125" s="1576"/>
      <c r="X125" s="1576"/>
      <c r="Y125" s="1576"/>
      <c r="Z125" s="1576"/>
      <c r="AA125" s="1576"/>
      <c r="AB125" s="1576"/>
      <c r="AC125" s="1576"/>
      <c r="AD125" s="1576"/>
      <c r="AE125" s="1576"/>
      <c r="AF125" s="1576"/>
      <c r="AG125" s="1576"/>
      <c r="AH125" s="1576"/>
      <c r="AI125" s="1576"/>
      <c r="AJ125" s="1576"/>
      <c r="AK125" s="1576"/>
      <c r="AL125" s="1576"/>
      <c r="AM125" s="1576"/>
      <c r="AN125" s="1576"/>
      <c r="AO125" s="1576"/>
      <c r="AP125" s="1576"/>
      <c r="AQ125" s="1576"/>
      <c r="AR125" s="1576"/>
    </row>
    <row r="126" spans="1:44" ht="17.25">
      <c r="A126" s="405"/>
      <c r="B126" s="406"/>
      <c r="C126" s="406"/>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6"/>
      <c r="AJ126" s="406"/>
      <c r="AK126" s="406"/>
      <c r="AL126" s="406"/>
      <c r="AM126" s="406"/>
      <c r="AN126" s="406"/>
      <c r="AO126" s="406"/>
      <c r="AP126" s="406"/>
      <c r="AQ126" s="406"/>
      <c r="AR126" s="406"/>
    </row>
    <row r="127" spans="1:44" s="1" customFormat="1" ht="13.5" customHeight="1">
      <c r="A127" s="407" t="s">
        <v>40</v>
      </c>
      <c r="B127" s="345"/>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row>
    <row r="128" spans="1:44" s="1" customFormat="1">
      <c r="A128" s="1" t="s">
        <v>516</v>
      </c>
      <c r="B128" s="345"/>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row>
    <row r="129" spans="1:44" s="1" customFormat="1" ht="13.5" customHeight="1">
      <c r="A129" s="1577" t="s">
        <v>504</v>
      </c>
      <c r="B129" s="1578"/>
      <c r="C129" s="1578"/>
      <c r="D129" s="1578"/>
      <c r="E129" s="1578"/>
      <c r="F129" s="1578"/>
      <c r="G129" s="1578"/>
      <c r="H129" s="1578"/>
      <c r="I129" s="1578"/>
      <c r="J129" s="1578"/>
      <c r="K129" s="1579"/>
      <c r="L129" s="1583" t="s">
        <v>906</v>
      </c>
      <c r="M129" s="1584"/>
      <c r="N129" s="1584"/>
      <c r="O129" s="1584"/>
      <c r="P129" s="1584"/>
      <c r="Q129" s="1584"/>
      <c r="R129" s="1584"/>
      <c r="S129" s="1584"/>
      <c r="T129" s="1585"/>
      <c r="U129" s="1577" t="s">
        <v>1</v>
      </c>
      <c r="V129" s="1589"/>
      <c r="W129" s="1589"/>
      <c r="X129" s="1589"/>
      <c r="Y129" s="1589"/>
      <c r="Z129" s="1589"/>
      <c r="AA129" s="1589"/>
      <c r="AB129" s="1589"/>
      <c r="AC129" s="1590"/>
      <c r="AD129" s="1577" t="s">
        <v>912</v>
      </c>
      <c r="AE129" s="1589"/>
      <c r="AF129" s="1589"/>
      <c r="AG129" s="1589"/>
      <c r="AH129" s="1589"/>
      <c r="AI129" s="1590"/>
      <c r="AJ129" s="1577" t="s">
        <v>168</v>
      </c>
      <c r="AK129" s="1589"/>
      <c r="AL129" s="1589"/>
      <c r="AM129" s="1589"/>
      <c r="AN129" s="1589"/>
      <c r="AO129" s="1589"/>
      <c r="AP129" s="1589"/>
      <c r="AQ129" s="1589"/>
      <c r="AR129" s="1590"/>
    </row>
    <row r="130" spans="1:44" s="1" customFormat="1" ht="13.5" customHeight="1">
      <c r="A130" s="1580"/>
      <c r="B130" s="1581"/>
      <c r="C130" s="1581"/>
      <c r="D130" s="1581"/>
      <c r="E130" s="1581"/>
      <c r="F130" s="1581"/>
      <c r="G130" s="1581"/>
      <c r="H130" s="1581"/>
      <c r="I130" s="1581"/>
      <c r="J130" s="1581"/>
      <c r="K130" s="1582"/>
      <c r="L130" s="1586"/>
      <c r="M130" s="1587"/>
      <c r="N130" s="1587"/>
      <c r="O130" s="1587"/>
      <c r="P130" s="1587"/>
      <c r="Q130" s="1587"/>
      <c r="R130" s="1587"/>
      <c r="S130" s="1587"/>
      <c r="T130" s="1588"/>
      <c r="U130" s="1591"/>
      <c r="V130" s="1592"/>
      <c r="W130" s="1592"/>
      <c r="X130" s="1592"/>
      <c r="Y130" s="1592"/>
      <c r="Z130" s="1592"/>
      <c r="AA130" s="1592"/>
      <c r="AB130" s="1592"/>
      <c r="AC130" s="1593"/>
      <c r="AD130" s="1591"/>
      <c r="AE130" s="1592"/>
      <c r="AF130" s="1592"/>
      <c r="AG130" s="1592"/>
      <c r="AH130" s="1592"/>
      <c r="AI130" s="1593"/>
      <c r="AJ130" s="1591"/>
      <c r="AK130" s="1592"/>
      <c r="AL130" s="1592"/>
      <c r="AM130" s="1592"/>
      <c r="AN130" s="1592"/>
      <c r="AO130" s="1592"/>
      <c r="AP130" s="1592"/>
      <c r="AQ130" s="1592"/>
      <c r="AR130" s="1593"/>
    </row>
    <row r="131" spans="1:44" s="1" customFormat="1" ht="13.5" customHeight="1">
      <c r="A131" s="1598" t="s">
        <v>507</v>
      </c>
      <c r="B131" s="1599"/>
      <c r="C131" s="1599"/>
      <c r="D131" s="1599"/>
      <c r="E131" s="1599"/>
      <c r="F131" s="1599"/>
      <c r="G131" s="1599"/>
      <c r="H131" s="1599"/>
      <c r="I131" s="1600"/>
      <c r="J131" s="1600"/>
      <c r="K131" s="1601"/>
      <c r="L131" s="1594">
        <f>L149+L167</f>
        <v>0</v>
      </c>
      <c r="M131" s="1594"/>
      <c r="N131" s="1594"/>
      <c r="O131" s="1594"/>
      <c r="P131" s="1594"/>
      <c r="Q131" s="1594"/>
      <c r="R131" s="1594"/>
      <c r="S131" s="1594"/>
      <c r="T131" s="1596" t="s">
        <v>5</v>
      </c>
      <c r="U131" s="1594">
        <f>U149+U167</f>
        <v>0</v>
      </c>
      <c r="V131" s="1594"/>
      <c r="W131" s="1594"/>
      <c r="X131" s="1594"/>
      <c r="Y131" s="1594"/>
      <c r="Z131" s="1594"/>
      <c r="AA131" s="1594"/>
      <c r="AB131" s="1594"/>
      <c r="AC131" s="1596" t="s">
        <v>5</v>
      </c>
      <c r="AD131" s="1606" t="s">
        <v>898</v>
      </c>
      <c r="AE131" s="1607"/>
      <c r="AF131" s="1607"/>
      <c r="AG131" s="1607"/>
      <c r="AH131" s="1607"/>
      <c r="AI131" s="1608"/>
      <c r="AJ131" s="1594">
        <f>AJ149+AJ167</f>
        <v>0</v>
      </c>
      <c r="AK131" s="1594"/>
      <c r="AL131" s="1594"/>
      <c r="AM131" s="1594"/>
      <c r="AN131" s="1594"/>
      <c r="AO131" s="1594"/>
      <c r="AP131" s="1594"/>
      <c r="AQ131" s="1594"/>
      <c r="AR131" s="1596" t="s">
        <v>5</v>
      </c>
    </row>
    <row r="132" spans="1:44" s="1" customFormat="1" ht="13.5" customHeight="1">
      <c r="A132" s="1602"/>
      <c r="B132" s="1603"/>
      <c r="C132" s="1603"/>
      <c r="D132" s="1603"/>
      <c r="E132" s="1603"/>
      <c r="F132" s="1603"/>
      <c r="G132" s="1603"/>
      <c r="H132" s="1603"/>
      <c r="I132" s="1604"/>
      <c r="J132" s="1604"/>
      <c r="K132" s="1605"/>
      <c r="L132" s="1595"/>
      <c r="M132" s="1595"/>
      <c r="N132" s="1595"/>
      <c r="O132" s="1595"/>
      <c r="P132" s="1595"/>
      <c r="Q132" s="1595"/>
      <c r="R132" s="1595"/>
      <c r="S132" s="1595"/>
      <c r="T132" s="1597"/>
      <c r="U132" s="1595"/>
      <c r="V132" s="1595"/>
      <c r="W132" s="1595"/>
      <c r="X132" s="1595"/>
      <c r="Y132" s="1595"/>
      <c r="Z132" s="1595"/>
      <c r="AA132" s="1595"/>
      <c r="AB132" s="1595"/>
      <c r="AC132" s="1597"/>
      <c r="AD132" s="1609"/>
      <c r="AE132" s="1610"/>
      <c r="AF132" s="1610"/>
      <c r="AG132" s="1610"/>
      <c r="AH132" s="1610"/>
      <c r="AI132" s="1611"/>
      <c r="AJ132" s="1595"/>
      <c r="AK132" s="1595"/>
      <c r="AL132" s="1595"/>
      <c r="AM132" s="1595"/>
      <c r="AN132" s="1595"/>
      <c r="AO132" s="1595"/>
      <c r="AP132" s="1595"/>
      <c r="AQ132" s="1595"/>
      <c r="AR132" s="1597"/>
    </row>
    <row r="133" spans="1:44" s="1" customFormat="1" ht="13.5" customHeight="1">
      <c r="A133" s="1598" t="s">
        <v>509</v>
      </c>
      <c r="B133" s="1599"/>
      <c r="C133" s="1599"/>
      <c r="D133" s="1599"/>
      <c r="E133" s="1599"/>
      <c r="F133" s="1599"/>
      <c r="G133" s="1599"/>
      <c r="H133" s="1599"/>
      <c r="I133" s="1600"/>
      <c r="J133" s="1600"/>
      <c r="K133" s="1601"/>
      <c r="L133" s="1594">
        <f t="shared" ref="L133" si="28">L151+L169</f>
        <v>0</v>
      </c>
      <c r="M133" s="1594"/>
      <c r="N133" s="1594"/>
      <c r="O133" s="1594"/>
      <c r="P133" s="1594"/>
      <c r="Q133" s="1594"/>
      <c r="R133" s="1594"/>
      <c r="S133" s="1594"/>
      <c r="T133" s="1596" t="s">
        <v>5</v>
      </c>
      <c r="U133" s="1594">
        <f t="shared" ref="U133" si="29">U151+U169</f>
        <v>0</v>
      </c>
      <c r="V133" s="1594"/>
      <c r="W133" s="1594"/>
      <c r="X133" s="1594"/>
      <c r="Y133" s="1594"/>
      <c r="Z133" s="1594"/>
      <c r="AA133" s="1594"/>
      <c r="AB133" s="1594"/>
      <c r="AC133" s="1596" t="s">
        <v>5</v>
      </c>
      <c r="AD133" s="1606" t="s">
        <v>898</v>
      </c>
      <c r="AE133" s="1607"/>
      <c r="AF133" s="1607"/>
      <c r="AG133" s="1607"/>
      <c r="AH133" s="1607"/>
      <c r="AI133" s="1608"/>
      <c r="AJ133" s="1594">
        <f t="shared" ref="AJ133" si="30">AJ151+AJ169</f>
        <v>0</v>
      </c>
      <c r="AK133" s="1594"/>
      <c r="AL133" s="1594"/>
      <c r="AM133" s="1594"/>
      <c r="AN133" s="1594"/>
      <c r="AO133" s="1594"/>
      <c r="AP133" s="1594"/>
      <c r="AQ133" s="1594"/>
      <c r="AR133" s="1596" t="s">
        <v>5</v>
      </c>
    </row>
    <row r="134" spans="1:44" s="1" customFormat="1" ht="13.5" customHeight="1">
      <c r="A134" s="1602"/>
      <c r="B134" s="1603"/>
      <c r="C134" s="1603"/>
      <c r="D134" s="1603"/>
      <c r="E134" s="1603"/>
      <c r="F134" s="1603"/>
      <c r="G134" s="1603"/>
      <c r="H134" s="1603"/>
      <c r="I134" s="1604"/>
      <c r="J134" s="1604"/>
      <c r="K134" s="1605"/>
      <c r="L134" s="1595"/>
      <c r="M134" s="1595"/>
      <c r="N134" s="1595"/>
      <c r="O134" s="1595"/>
      <c r="P134" s="1595"/>
      <c r="Q134" s="1595"/>
      <c r="R134" s="1595"/>
      <c r="S134" s="1595"/>
      <c r="T134" s="1597"/>
      <c r="U134" s="1595"/>
      <c r="V134" s="1595"/>
      <c r="W134" s="1595"/>
      <c r="X134" s="1595"/>
      <c r="Y134" s="1595"/>
      <c r="Z134" s="1595"/>
      <c r="AA134" s="1595"/>
      <c r="AB134" s="1595"/>
      <c r="AC134" s="1597"/>
      <c r="AD134" s="1609"/>
      <c r="AE134" s="1610"/>
      <c r="AF134" s="1610"/>
      <c r="AG134" s="1610"/>
      <c r="AH134" s="1610"/>
      <c r="AI134" s="1611"/>
      <c r="AJ134" s="1595"/>
      <c r="AK134" s="1595"/>
      <c r="AL134" s="1595"/>
      <c r="AM134" s="1595"/>
      <c r="AN134" s="1595"/>
      <c r="AO134" s="1595"/>
      <c r="AP134" s="1595"/>
      <c r="AQ134" s="1595"/>
      <c r="AR134" s="1597"/>
    </row>
    <row r="135" spans="1:44" s="1" customFormat="1" ht="13.5" customHeight="1">
      <c r="A135" s="1612" t="s">
        <v>510</v>
      </c>
      <c r="B135" s="1599"/>
      <c r="C135" s="1599"/>
      <c r="D135" s="1599"/>
      <c r="E135" s="1599"/>
      <c r="F135" s="1599"/>
      <c r="G135" s="1599"/>
      <c r="H135" s="1599"/>
      <c r="I135" s="1600"/>
      <c r="J135" s="1600"/>
      <c r="K135" s="1601"/>
      <c r="L135" s="1594">
        <f t="shared" ref="L135" si="31">L153+L171</f>
        <v>0</v>
      </c>
      <c r="M135" s="1594"/>
      <c r="N135" s="1594"/>
      <c r="O135" s="1594"/>
      <c r="P135" s="1594"/>
      <c r="Q135" s="1594"/>
      <c r="R135" s="1594"/>
      <c r="S135" s="1594"/>
      <c r="T135" s="1596" t="s">
        <v>5</v>
      </c>
      <c r="U135" s="1594">
        <f t="shared" ref="U135" si="32">U153+U171</f>
        <v>0</v>
      </c>
      <c r="V135" s="1594"/>
      <c r="W135" s="1594"/>
      <c r="X135" s="1594"/>
      <c r="Y135" s="1594"/>
      <c r="Z135" s="1594"/>
      <c r="AA135" s="1594"/>
      <c r="AB135" s="1594"/>
      <c r="AC135" s="1596" t="s">
        <v>5</v>
      </c>
      <c r="AD135" s="1606" t="s">
        <v>898</v>
      </c>
      <c r="AE135" s="1607"/>
      <c r="AF135" s="1607"/>
      <c r="AG135" s="1607"/>
      <c r="AH135" s="1607"/>
      <c r="AI135" s="1608"/>
      <c r="AJ135" s="1594">
        <f t="shared" ref="AJ135" si="33">AJ153+AJ171</f>
        <v>0</v>
      </c>
      <c r="AK135" s="1594"/>
      <c r="AL135" s="1594"/>
      <c r="AM135" s="1594"/>
      <c r="AN135" s="1594"/>
      <c r="AO135" s="1594"/>
      <c r="AP135" s="1594"/>
      <c r="AQ135" s="1594"/>
      <c r="AR135" s="1596" t="s">
        <v>5</v>
      </c>
    </row>
    <row r="136" spans="1:44" s="1" customFormat="1" ht="13.5" customHeight="1">
      <c r="A136" s="1602"/>
      <c r="B136" s="1603"/>
      <c r="C136" s="1603"/>
      <c r="D136" s="1603"/>
      <c r="E136" s="1603"/>
      <c r="F136" s="1603"/>
      <c r="G136" s="1603"/>
      <c r="H136" s="1603"/>
      <c r="I136" s="1604"/>
      <c r="J136" s="1604"/>
      <c r="K136" s="1605"/>
      <c r="L136" s="1595"/>
      <c r="M136" s="1595"/>
      <c r="N136" s="1595"/>
      <c r="O136" s="1595"/>
      <c r="P136" s="1595"/>
      <c r="Q136" s="1595"/>
      <c r="R136" s="1595"/>
      <c r="S136" s="1595"/>
      <c r="T136" s="1597"/>
      <c r="U136" s="1595"/>
      <c r="V136" s="1595"/>
      <c r="W136" s="1595"/>
      <c r="X136" s="1595"/>
      <c r="Y136" s="1595"/>
      <c r="Z136" s="1595"/>
      <c r="AA136" s="1595"/>
      <c r="AB136" s="1595"/>
      <c r="AC136" s="1597"/>
      <c r="AD136" s="1609"/>
      <c r="AE136" s="1610"/>
      <c r="AF136" s="1610"/>
      <c r="AG136" s="1610"/>
      <c r="AH136" s="1610"/>
      <c r="AI136" s="1611"/>
      <c r="AJ136" s="1595"/>
      <c r="AK136" s="1595"/>
      <c r="AL136" s="1595"/>
      <c r="AM136" s="1595"/>
      <c r="AN136" s="1595"/>
      <c r="AO136" s="1595"/>
      <c r="AP136" s="1595"/>
      <c r="AQ136" s="1595"/>
      <c r="AR136" s="1597"/>
    </row>
    <row r="137" spans="1:44" s="1" customFormat="1" ht="13.5" customHeight="1">
      <c r="A137" s="1612" t="s">
        <v>511</v>
      </c>
      <c r="B137" s="1599"/>
      <c r="C137" s="1599"/>
      <c r="D137" s="1599"/>
      <c r="E137" s="1599"/>
      <c r="F137" s="1599"/>
      <c r="G137" s="1599"/>
      <c r="H137" s="1599"/>
      <c r="I137" s="1600"/>
      <c r="J137" s="1600"/>
      <c r="K137" s="1601"/>
      <c r="L137" s="1594">
        <f t="shared" ref="L137" si="34">L155+L173</f>
        <v>0</v>
      </c>
      <c r="M137" s="1594"/>
      <c r="N137" s="1594"/>
      <c r="O137" s="1594"/>
      <c r="P137" s="1594"/>
      <c r="Q137" s="1594"/>
      <c r="R137" s="1594"/>
      <c r="S137" s="1594"/>
      <c r="T137" s="1596" t="s">
        <v>5</v>
      </c>
      <c r="U137" s="1594">
        <f t="shared" ref="U137" si="35">U155+U173</f>
        <v>0</v>
      </c>
      <c r="V137" s="1594"/>
      <c r="W137" s="1594"/>
      <c r="X137" s="1594"/>
      <c r="Y137" s="1594"/>
      <c r="Z137" s="1594"/>
      <c r="AA137" s="1594"/>
      <c r="AB137" s="1594"/>
      <c r="AC137" s="1596" t="s">
        <v>5</v>
      </c>
      <c r="AD137" s="1606" t="s">
        <v>898</v>
      </c>
      <c r="AE137" s="1607"/>
      <c r="AF137" s="1607"/>
      <c r="AG137" s="1607"/>
      <c r="AH137" s="1607"/>
      <c r="AI137" s="1608"/>
      <c r="AJ137" s="1594">
        <f t="shared" ref="AJ137" si="36">AJ155+AJ173</f>
        <v>0</v>
      </c>
      <c r="AK137" s="1594"/>
      <c r="AL137" s="1594"/>
      <c r="AM137" s="1594"/>
      <c r="AN137" s="1594"/>
      <c r="AO137" s="1594"/>
      <c r="AP137" s="1594"/>
      <c r="AQ137" s="1594"/>
      <c r="AR137" s="1596" t="s">
        <v>5</v>
      </c>
    </row>
    <row r="138" spans="1:44" s="1" customFormat="1" ht="13.5" customHeight="1">
      <c r="A138" s="1602"/>
      <c r="B138" s="1603"/>
      <c r="C138" s="1603"/>
      <c r="D138" s="1603"/>
      <c r="E138" s="1603"/>
      <c r="F138" s="1603"/>
      <c r="G138" s="1603"/>
      <c r="H138" s="1603"/>
      <c r="I138" s="1604"/>
      <c r="J138" s="1604"/>
      <c r="K138" s="1605"/>
      <c r="L138" s="1595"/>
      <c r="M138" s="1595"/>
      <c r="N138" s="1595"/>
      <c r="O138" s="1595"/>
      <c r="P138" s="1595"/>
      <c r="Q138" s="1595"/>
      <c r="R138" s="1595"/>
      <c r="S138" s="1595"/>
      <c r="T138" s="1597"/>
      <c r="U138" s="1595"/>
      <c r="V138" s="1595"/>
      <c r="W138" s="1595"/>
      <c r="X138" s="1595"/>
      <c r="Y138" s="1595"/>
      <c r="Z138" s="1595"/>
      <c r="AA138" s="1595"/>
      <c r="AB138" s="1595"/>
      <c r="AC138" s="1597"/>
      <c r="AD138" s="1609"/>
      <c r="AE138" s="1610"/>
      <c r="AF138" s="1610"/>
      <c r="AG138" s="1610"/>
      <c r="AH138" s="1610"/>
      <c r="AI138" s="1611"/>
      <c r="AJ138" s="1595"/>
      <c r="AK138" s="1595"/>
      <c r="AL138" s="1595"/>
      <c r="AM138" s="1595"/>
      <c r="AN138" s="1595"/>
      <c r="AO138" s="1595"/>
      <c r="AP138" s="1595"/>
      <c r="AQ138" s="1595"/>
      <c r="AR138" s="1597"/>
    </row>
    <row r="139" spans="1:44" s="1" customFormat="1" ht="13.5" customHeight="1">
      <c r="A139" s="1598" t="s">
        <v>512</v>
      </c>
      <c r="B139" s="1625"/>
      <c r="C139" s="1625"/>
      <c r="D139" s="1625"/>
      <c r="E139" s="1625"/>
      <c r="F139" s="1625"/>
      <c r="G139" s="1625"/>
      <c r="H139" s="1625"/>
      <c r="I139" s="1578"/>
      <c r="J139" s="1578"/>
      <c r="K139" s="1579"/>
      <c r="L139" s="1594">
        <f t="shared" ref="L139" si="37">L157+L175</f>
        <v>0</v>
      </c>
      <c r="M139" s="1594"/>
      <c r="N139" s="1594"/>
      <c r="O139" s="1594"/>
      <c r="P139" s="1594"/>
      <c r="Q139" s="1594"/>
      <c r="R139" s="1594"/>
      <c r="S139" s="1594"/>
      <c r="T139" s="1596" t="s">
        <v>5</v>
      </c>
      <c r="U139" s="1594">
        <f t="shared" ref="U139" si="38">U157+U175</f>
        <v>0</v>
      </c>
      <c r="V139" s="1594"/>
      <c r="W139" s="1594"/>
      <c r="X139" s="1594"/>
      <c r="Y139" s="1594"/>
      <c r="Z139" s="1594"/>
      <c r="AA139" s="1594"/>
      <c r="AB139" s="1594"/>
      <c r="AC139" s="1596" t="s">
        <v>5</v>
      </c>
      <c r="AD139" s="1606" t="s">
        <v>908</v>
      </c>
      <c r="AE139" s="1607"/>
      <c r="AF139" s="1607"/>
      <c r="AG139" s="1607"/>
      <c r="AH139" s="1607"/>
      <c r="AI139" s="1608"/>
      <c r="AJ139" s="1594">
        <f t="shared" ref="AJ139" si="39">AJ157+AJ175</f>
        <v>0</v>
      </c>
      <c r="AK139" s="1594"/>
      <c r="AL139" s="1594"/>
      <c r="AM139" s="1594"/>
      <c r="AN139" s="1594"/>
      <c r="AO139" s="1594"/>
      <c r="AP139" s="1594"/>
      <c r="AQ139" s="1594"/>
      <c r="AR139" s="1596" t="s">
        <v>5</v>
      </c>
    </row>
    <row r="140" spans="1:44" s="1" customFormat="1" ht="13.5" customHeight="1">
      <c r="A140" s="1626"/>
      <c r="B140" s="1627"/>
      <c r="C140" s="1627"/>
      <c r="D140" s="1627"/>
      <c r="E140" s="1627"/>
      <c r="F140" s="1627"/>
      <c r="G140" s="1627"/>
      <c r="H140" s="1627"/>
      <c r="I140" s="1581"/>
      <c r="J140" s="1581"/>
      <c r="K140" s="1582"/>
      <c r="L140" s="1595"/>
      <c r="M140" s="1595"/>
      <c r="N140" s="1595"/>
      <c r="O140" s="1595"/>
      <c r="P140" s="1595"/>
      <c r="Q140" s="1595"/>
      <c r="R140" s="1595"/>
      <c r="S140" s="1595"/>
      <c r="T140" s="1597"/>
      <c r="U140" s="1595"/>
      <c r="V140" s="1595"/>
      <c r="W140" s="1595"/>
      <c r="X140" s="1595"/>
      <c r="Y140" s="1595"/>
      <c r="Z140" s="1595"/>
      <c r="AA140" s="1595"/>
      <c r="AB140" s="1595"/>
      <c r="AC140" s="1597"/>
      <c r="AD140" s="1609"/>
      <c r="AE140" s="1610"/>
      <c r="AF140" s="1610"/>
      <c r="AG140" s="1610"/>
      <c r="AH140" s="1610"/>
      <c r="AI140" s="1611"/>
      <c r="AJ140" s="1595"/>
      <c r="AK140" s="1595"/>
      <c r="AL140" s="1595"/>
      <c r="AM140" s="1595"/>
      <c r="AN140" s="1595"/>
      <c r="AO140" s="1595"/>
      <c r="AP140" s="1595"/>
      <c r="AQ140" s="1595"/>
      <c r="AR140" s="1597"/>
    </row>
    <row r="141" spans="1:44" s="1" customFormat="1" ht="13.5" customHeight="1">
      <c r="A141" s="1598" t="s">
        <v>513</v>
      </c>
      <c r="B141" s="1599"/>
      <c r="C141" s="1599"/>
      <c r="D141" s="1599"/>
      <c r="E141" s="1599"/>
      <c r="F141" s="1599"/>
      <c r="G141" s="1599"/>
      <c r="H141" s="1599"/>
      <c r="I141" s="1600"/>
      <c r="J141" s="1600"/>
      <c r="K141" s="1601"/>
      <c r="L141" s="1594">
        <f>SUM(L131:S140)</f>
        <v>0</v>
      </c>
      <c r="M141" s="1594"/>
      <c r="N141" s="1594"/>
      <c r="O141" s="1594"/>
      <c r="P141" s="1594"/>
      <c r="Q141" s="1594"/>
      <c r="R141" s="1594"/>
      <c r="S141" s="1594"/>
      <c r="T141" s="1596" t="s">
        <v>5</v>
      </c>
      <c r="U141" s="1594">
        <f>SUM(U131:AB140)</f>
        <v>0</v>
      </c>
      <c r="V141" s="1594"/>
      <c r="W141" s="1594"/>
      <c r="X141" s="1594"/>
      <c r="Y141" s="1594"/>
      <c r="Z141" s="1594"/>
      <c r="AA141" s="1594"/>
      <c r="AB141" s="1594"/>
      <c r="AC141" s="1596" t="s">
        <v>5</v>
      </c>
      <c r="AD141" s="1619"/>
      <c r="AE141" s="1620"/>
      <c r="AF141" s="1620"/>
      <c r="AG141" s="1620"/>
      <c r="AH141" s="1620"/>
      <c r="AI141" s="1621"/>
      <c r="AJ141" s="1594">
        <f>SUM(AJ131:AQ140)</f>
        <v>0</v>
      </c>
      <c r="AK141" s="1594"/>
      <c r="AL141" s="1594"/>
      <c r="AM141" s="1594"/>
      <c r="AN141" s="1594"/>
      <c r="AO141" s="1594"/>
      <c r="AP141" s="1594"/>
      <c r="AQ141" s="1594"/>
      <c r="AR141" s="1596" t="s">
        <v>5</v>
      </c>
    </row>
    <row r="142" spans="1:44" s="1" customFormat="1" ht="13.5" customHeight="1" thickBot="1">
      <c r="A142" s="1613"/>
      <c r="B142" s="1614"/>
      <c r="C142" s="1614"/>
      <c r="D142" s="1614"/>
      <c r="E142" s="1614"/>
      <c r="F142" s="1614"/>
      <c r="G142" s="1614"/>
      <c r="H142" s="1614"/>
      <c r="I142" s="1615"/>
      <c r="J142" s="1615"/>
      <c r="K142" s="1616"/>
      <c r="L142" s="1617"/>
      <c r="M142" s="1617"/>
      <c r="N142" s="1617"/>
      <c r="O142" s="1617"/>
      <c r="P142" s="1617"/>
      <c r="Q142" s="1617"/>
      <c r="R142" s="1617"/>
      <c r="S142" s="1617"/>
      <c r="T142" s="1618"/>
      <c r="U142" s="1617"/>
      <c r="V142" s="1617"/>
      <c r="W142" s="1617"/>
      <c r="X142" s="1617"/>
      <c r="Y142" s="1617"/>
      <c r="Z142" s="1617"/>
      <c r="AA142" s="1617"/>
      <c r="AB142" s="1617"/>
      <c r="AC142" s="1618"/>
      <c r="AD142" s="1622"/>
      <c r="AE142" s="1623"/>
      <c r="AF142" s="1623"/>
      <c r="AG142" s="1623"/>
      <c r="AH142" s="1623"/>
      <c r="AI142" s="1624"/>
      <c r="AJ142" s="1617"/>
      <c r="AK142" s="1617"/>
      <c r="AL142" s="1617"/>
      <c r="AM142" s="1617"/>
      <c r="AN142" s="1617"/>
      <c r="AO142" s="1617"/>
      <c r="AP142" s="1617"/>
      <c r="AQ142" s="1617"/>
      <c r="AR142" s="1618"/>
    </row>
    <row r="143" spans="1:44" s="1" customFormat="1" ht="13.5" customHeight="1" thickTop="1">
      <c r="A143" s="1630" t="s">
        <v>514</v>
      </c>
      <c r="B143" s="1631"/>
      <c r="C143" s="1631"/>
      <c r="D143" s="1631"/>
      <c r="E143" s="1631"/>
      <c r="F143" s="1631"/>
      <c r="G143" s="1631"/>
      <c r="H143" s="1631"/>
      <c r="I143" s="1632"/>
      <c r="J143" s="1632"/>
      <c r="K143" s="1633"/>
      <c r="L143" s="1628">
        <f t="shared" ref="L143" si="40">L161+L179</f>
        <v>0</v>
      </c>
      <c r="M143" s="1628"/>
      <c r="N143" s="1628"/>
      <c r="O143" s="1628"/>
      <c r="P143" s="1628"/>
      <c r="Q143" s="1628"/>
      <c r="R143" s="1628"/>
      <c r="S143" s="1628"/>
      <c r="T143" s="1629" t="s">
        <v>5</v>
      </c>
      <c r="U143" s="1628">
        <f t="shared" ref="U143" si="41">U161+U179</f>
        <v>0</v>
      </c>
      <c r="V143" s="1628"/>
      <c r="W143" s="1628"/>
      <c r="X143" s="1628"/>
      <c r="Y143" s="1628"/>
      <c r="Z143" s="1628"/>
      <c r="AA143" s="1628"/>
      <c r="AB143" s="1628"/>
      <c r="AC143" s="1629" t="s">
        <v>5</v>
      </c>
      <c r="AD143" s="1634" t="s">
        <v>209</v>
      </c>
      <c r="AE143" s="1635"/>
      <c r="AF143" s="1635"/>
      <c r="AG143" s="1635"/>
      <c r="AH143" s="1635"/>
      <c r="AI143" s="1636"/>
      <c r="AJ143" s="1628">
        <f>AJ161+AJ179</f>
        <v>0</v>
      </c>
      <c r="AK143" s="1628"/>
      <c r="AL143" s="1628"/>
      <c r="AM143" s="1628"/>
      <c r="AN143" s="1628"/>
      <c r="AO143" s="1628"/>
      <c r="AP143" s="1628"/>
      <c r="AQ143" s="1628"/>
      <c r="AR143" s="1629" t="s">
        <v>5</v>
      </c>
    </row>
    <row r="144" spans="1:44" s="1" customFormat="1" ht="13.5" customHeight="1">
      <c r="A144" s="1602"/>
      <c r="B144" s="1603"/>
      <c r="C144" s="1603"/>
      <c r="D144" s="1603"/>
      <c r="E144" s="1603"/>
      <c r="F144" s="1603"/>
      <c r="G144" s="1603"/>
      <c r="H144" s="1603"/>
      <c r="I144" s="1604"/>
      <c r="J144" s="1604"/>
      <c r="K144" s="1605"/>
      <c r="L144" s="1595"/>
      <c r="M144" s="1595"/>
      <c r="N144" s="1595"/>
      <c r="O144" s="1595"/>
      <c r="P144" s="1595"/>
      <c r="Q144" s="1595"/>
      <c r="R144" s="1595"/>
      <c r="S144" s="1595"/>
      <c r="T144" s="1597"/>
      <c r="U144" s="1595"/>
      <c r="V144" s="1595"/>
      <c r="W144" s="1595"/>
      <c r="X144" s="1595"/>
      <c r="Y144" s="1595"/>
      <c r="Z144" s="1595"/>
      <c r="AA144" s="1595"/>
      <c r="AB144" s="1595"/>
      <c r="AC144" s="1597"/>
      <c r="AD144" s="1609"/>
      <c r="AE144" s="1610"/>
      <c r="AF144" s="1610"/>
      <c r="AG144" s="1610"/>
      <c r="AH144" s="1610"/>
      <c r="AI144" s="1611"/>
      <c r="AJ144" s="1595"/>
      <c r="AK144" s="1595"/>
      <c r="AL144" s="1595"/>
      <c r="AM144" s="1595"/>
      <c r="AN144" s="1595"/>
      <c r="AO144" s="1595"/>
      <c r="AP144" s="1595"/>
      <c r="AQ144" s="1595"/>
      <c r="AR144" s="1597"/>
    </row>
    <row r="145" spans="1:44" s="413" customFormat="1" ht="13.5" customHeight="1">
      <c r="A145" s="408"/>
      <c r="B145" s="409"/>
      <c r="C145" s="409"/>
      <c r="D145" s="409"/>
      <c r="E145" s="409"/>
      <c r="F145" s="409"/>
      <c r="G145" s="409"/>
      <c r="H145" s="409"/>
      <c r="I145" s="410"/>
      <c r="J145" s="410"/>
      <c r="K145" s="410"/>
      <c r="L145" s="410"/>
      <c r="M145" s="410"/>
      <c r="N145" s="410"/>
      <c r="O145" s="410"/>
      <c r="P145" s="410"/>
      <c r="Q145" s="410"/>
      <c r="R145" s="411"/>
      <c r="S145" s="410"/>
      <c r="T145" s="410"/>
      <c r="U145" s="410"/>
      <c r="V145" s="410"/>
      <c r="W145" s="410"/>
      <c r="X145" s="410"/>
      <c r="Y145" s="410"/>
      <c r="Z145" s="410"/>
      <c r="AA145" s="410"/>
      <c r="AB145" s="411"/>
      <c r="AC145" s="412"/>
      <c r="AD145" s="412"/>
      <c r="AE145" s="412"/>
      <c r="AF145" s="412"/>
      <c r="AG145" s="412"/>
      <c r="AH145" s="412"/>
      <c r="AI145" s="412"/>
      <c r="AJ145" s="410"/>
      <c r="AK145" s="410"/>
      <c r="AL145" s="410"/>
      <c r="AM145" s="410"/>
      <c r="AN145" s="410"/>
      <c r="AO145" s="410"/>
      <c r="AP145" s="410"/>
      <c r="AQ145" s="410"/>
      <c r="AR145" s="411"/>
    </row>
    <row r="146" spans="1:44">
      <c r="A146" s="396" t="s">
        <v>205</v>
      </c>
    </row>
    <row r="147" spans="1:44" s="1" customFormat="1" ht="13.5" customHeight="1">
      <c r="A147" s="1577" t="s">
        <v>504</v>
      </c>
      <c r="B147" s="1578"/>
      <c r="C147" s="1578"/>
      <c r="D147" s="1578"/>
      <c r="E147" s="1578"/>
      <c r="F147" s="1578"/>
      <c r="G147" s="1578"/>
      <c r="H147" s="1578"/>
      <c r="I147" s="1578"/>
      <c r="J147" s="1578"/>
      <c r="K147" s="1579"/>
      <c r="L147" s="1583" t="s">
        <v>911</v>
      </c>
      <c r="M147" s="1584"/>
      <c r="N147" s="1584"/>
      <c r="O147" s="1584"/>
      <c r="P147" s="1584"/>
      <c r="Q147" s="1584"/>
      <c r="R147" s="1584"/>
      <c r="S147" s="1584"/>
      <c r="T147" s="1585"/>
      <c r="U147" s="1577" t="s">
        <v>1</v>
      </c>
      <c r="V147" s="1589"/>
      <c r="W147" s="1589"/>
      <c r="X147" s="1589"/>
      <c r="Y147" s="1589"/>
      <c r="Z147" s="1589"/>
      <c r="AA147" s="1589"/>
      <c r="AB147" s="1589"/>
      <c r="AC147" s="1590"/>
      <c r="AD147" s="1577" t="s">
        <v>913</v>
      </c>
      <c r="AE147" s="1589"/>
      <c r="AF147" s="1589"/>
      <c r="AG147" s="1589"/>
      <c r="AH147" s="1589"/>
      <c r="AI147" s="1590"/>
      <c r="AJ147" s="1577" t="s">
        <v>168</v>
      </c>
      <c r="AK147" s="1589"/>
      <c r="AL147" s="1589"/>
      <c r="AM147" s="1589"/>
      <c r="AN147" s="1589"/>
      <c r="AO147" s="1589"/>
      <c r="AP147" s="1589"/>
      <c r="AQ147" s="1589"/>
      <c r="AR147" s="1590"/>
    </row>
    <row r="148" spans="1:44" s="1" customFormat="1" ht="13.5" customHeight="1">
      <c r="A148" s="1580"/>
      <c r="B148" s="1581"/>
      <c r="C148" s="1581"/>
      <c r="D148" s="1581"/>
      <c r="E148" s="1581"/>
      <c r="F148" s="1581"/>
      <c r="G148" s="1581"/>
      <c r="H148" s="1581"/>
      <c r="I148" s="1581"/>
      <c r="J148" s="1581"/>
      <c r="K148" s="1582"/>
      <c r="L148" s="1586"/>
      <c r="M148" s="1587"/>
      <c r="N148" s="1587"/>
      <c r="O148" s="1587"/>
      <c r="P148" s="1587"/>
      <c r="Q148" s="1587"/>
      <c r="R148" s="1587"/>
      <c r="S148" s="1587"/>
      <c r="T148" s="1588"/>
      <c r="U148" s="1591"/>
      <c r="V148" s="1592"/>
      <c r="W148" s="1592"/>
      <c r="X148" s="1592"/>
      <c r="Y148" s="1592"/>
      <c r="Z148" s="1592"/>
      <c r="AA148" s="1592"/>
      <c r="AB148" s="1592"/>
      <c r="AC148" s="1593"/>
      <c r="AD148" s="1591"/>
      <c r="AE148" s="1592"/>
      <c r="AF148" s="1592"/>
      <c r="AG148" s="1592"/>
      <c r="AH148" s="1592"/>
      <c r="AI148" s="1593"/>
      <c r="AJ148" s="1591"/>
      <c r="AK148" s="1592"/>
      <c r="AL148" s="1592"/>
      <c r="AM148" s="1592"/>
      <c r="AN148" s="1592"/>
      <c r="AO148" s="1592"/>
      <c r="AP148" s="1592"/>
      <c r="AQ148" s="1592"/>
      <c r="AR148" s="1593"/>
    </row>
    <row r="149" spans="1:44" s="1" customFormat="1" ht="13.5" customHeight="1">
      <c r="A149" s="1598" t="s">
        <v>507</v>
      </c>
      <c r="B149" s="1599"/>
      <c r="C149" s="1599"/>
      <c r="D149" s="1599"/>
      <c r="E149" s="1599"/>
      <c r="F149" s="1599"/>
      <c r="G149" s="1599"/>
      <c r="H149" s="1599"/>
      <c r="I149" s="1600"/>
      <c r="J149" s="1600"/>
      <c r="K149" s="1601"/>
      <c r="L149" s="1594">
        <f>L27+L88+L210</f>
        <v>0</v>
      </c>
      <c r="M149" s="1594"/>
      <c r="N149" s="1594"/>
      <c r="O149" s="1594"/>
      <c r="P149" s="1594"/>
      <c r="Q149" s="1594"/>
      <c r="R149" s="1594"/>
      <c r="S149" s="1594"/>
      <c r="T149" s="1596" t="s">
        <v>5</v>
      </c>
      <c r="U149" s="1594">
        <f>U27+U88+U210</f>
        <v>0</v>
      </c>
      <c r="V149" s="1594"/>
      <c r="W149" s="1594"/>
      <c r="X149" s="1594"/>
      <c r="Y149" s="1594"/>
      <c r="Z149" s="1594"/>
      <c r="AA149" s="1594"/>
      <c r="AB149" s="1594"/>
      <c r="AC149" s="1596" t="s">
        <v>5</v>
      </c>
      <c r="AD149" s="1606" t="s">
        <v>898</v>
      </c>
      <c r="AE149" s="1607"/>
      <c r="AF149" s="1607"/>
      <c r="AG149" s="1607"/>
      <c r="AH149" s="1607"/>
      <c r="AI149" s="1608"/>
      <c r="AJ149" s="1594">
        <f>AJ27+AJ88+AJ210</f>
        <v>0</v>
      </c>
      <c r="AK149" s="1594"/>
      <c r="AL149" s="1594"/>
      <c r="AM149" s="1594"/>
      <c r="AN149" s="1594"/>
      <c r="AO149" s="1594"/>
      <c r="AP149" s="1594"/>
      <c r="AQ149" s="1594"/>
      <c r="AR149" s="1596" t="s">
        <v>5</v>
      </c>
    </row>
    <row r="150" spans="1:44" s="1" customFormat="1" ht="13.5" customHeight="1">
      <c r="A150" s="1602"/>
      <c r="B150" s="1603"/>
      <c r="C150" s="1603"/>
      <c r="D150" s="1603"/>
      <c r="E150" s="1603"/>
      <c r="F150" s="1603"/>
      <c r="G150" s="1603"/>
      <c r="H150" s="1603"/>
      <c r="I150" s="1604"/>
      <c r="J150" s="1604"/>
      <c r="K150" s="1605"/>
      <c r="L150" s="1595"/>
      <c r="M150" s="1595"/>
      <c r="N150" s="1595"/>
      <c r="O150" s="1595"/>
      <c r="P150" s="1595"/>
      <c r="Q150" s="1595"/>
      <c r="R150" s="1595"/>
      <c r="S150" s="1595"/>
      <c r="T150" s="1597"/>
      <c r="U150" s="1595"/>
      <c r="V150" s="1595"/>
      <c r="W150" s="1595"/>
      <c r="X150" s="1595"/>
      <c r="Y150" s="1595"/>
      <c r="Z150" s="1595"/>
      <c r="AA150" s="1595"/>
      <c r="AB150" s="1595"/>
      <c r="AC150" s="1597"/>
      <c r="AD150" s="1609"/>
      <c r="AE150" s="1610"/>
      <c r="AF150" s="1610"/>
      <c r="AG150" s="1610"/>
      <c r="AH150" s="1610"/>
      <c r="AI150" s="1611"/>
      <c r="AJ150" s="1595"/>
      <c r="AK150" s="1595"/>
      <c r="AL150" s="1595"/>
      <c r="AM150" s="1595"/>
      <c r="AN150" s="1595"/>
      <c r="AO150" s="1595"/>
      <c r="AP150" s="1595"/>
      <c r="AQ150" s="1595"/>
      <c r="AR150" s="1597"/>
    </row>
    <row r="151" spans="1:44" s="1" customFormat="1" ht="13.5" customHeight="1">
      <c r="A151" s="1598" t="s">
        <v>509</v>
      </c>
      <c r="B151" s="1599"/>
      <c r="C151" s="1599"/>
      <c r="D151" s="1599"/>
      <c r="E151" s="1599"/>
      <c r="F151" s="1599"/>
      <c r="G151" s="1599"/>
      <c r="H151" s="1599"/>
      <c r="I151" s="1600"/>
      <c r="J151" s="1600"/>
      <c r="K151" s="1601"/>
      <c r="L151" s="1594">
        <f t="shared" ref="L151" si="42">L29+L90+L212</f>
        <v>0</v>
      </c>
      <c r="M151" s="1594"/>
      <c r="N151" s="1594"/>
      <c r="O151" s="1594"/>
      <c r="P151" s="1594"/>
      <c r="Q151" s="1594"/>
      <c r="R151" s="1594"/>
      <c r="S151" s="1594"/>
      <c r="T151" s="1596" t="s">
        <v>5</v>
      </c>
      <c r="U151" s="1594">
        <f t="shared" ref="U151" si="43">U29+U90+U212</f>
        <v>0</v>
      </c>
      <c r="V151" s="1594"/>
      <c r="W151" s="1594"/>
      <c r="X151" s="1594"/>
      <c r="Y151" s="1594"/>
      <c r="Z151" s="1594"/>
      <c r="AA151" s="1594"/>
      <c r="AB151" s="1594"/>
      <c r="AC151" s="1596" t="s">
        <v>5</v>
      </c>
      <c r="AD151" s="1606" t="s">
        <v>898</v>
      </c>
      <c r="AE151" s="1607"/>
      <c r="AF151" s="1607"/>
      <c r="AG151" s="1607"/>
      <c r="AH151" s="1607"/>
      <c r="AI151" s="1608"/>
      <c r="AJ151" s="1594">
        <f t="shared" ref="AJ151" si="44">AJ29+AJ90+AJ212</f>
        <v>0</v>
      </c>
      <c r="AK151" s="1594"/>
      <c r="AL151" s="1594"/>
      <c r="AM151" s="1594"/>
      <c r="AN151" s="1594"/>
      <c r="AO151" s="1594"/>
      <c r="AP151" s="1594"/>
      <c r="AQ151" s="1594"/>
      <c r="AR151" s="1596" t="s">
        <v>5</v>
      </c>
    </row>
    <row r="152" spans="1:44" s="1" customFormat="1" ht="13.5" customHeight="1">
      <c r="A152" s="1602"/>
      <c r="B152" s="1603"/>
      <c r="C152" s="1603"/>
      <c r="D152" s="1603"/>
      <c r="E152" s="1603"/>
      <c r="F152" s="1603"/>
      <c r="G152" s="1603"/>
      <c r="H152" s="1603"/>
      <c r="I152" s="1604"/>
      <c r="J152" s="1604"/>
      <c r="K152" s="1605"/>
      <c r="L152" s="1595"/>
      <c r="M152" s="1595"/>
      <c r="N152" s="1595"/>
      <c r="O152" s="1595"/>
      <c r="P152" s="1595"/>
      <c r="Q152" s="1595"/>
      <c r="R152" s="1595"/>
      <c r="S152" s="1595"/>
      <c r="T152" s="1597"/>
      <c r="U152" s="1595"/>
      <c r="V152" s="1595"/>
      <c r="W152" s="1595"/>
      <c r="X152" s="1595"/>
      <c r="Y152" s="1595"/>
      <c r="Z152" s="1595"/>
      <c r="AA152" s="1595"/>
      <c r="AB152" s="1595"/>
      <c r="AC152" s="1597"/>
      <c r="AD152" s="1609"/>
      <c r="AE152" s="1610"/>
      <c r="AF152" s="1610"/>
      <c r="AG152" s="1610"/>
      <c r="AH152" s="1610"/>
      <c r="AI152" s="1611"/>
      <c r="AJ152" s="1595"/>
      <c r="AK152" s="1595"/>
      <c r="AL152" s="1595"/>
      <c r="AM152" s="1595"/>
      <c r="AN152" s="1595"/>
      <c r="AO152" s="1595"/>
      <c r="AP152" s="1595"/>
      <c r="AQ152" s="1595"/>
      <c r="AR152" s="1597"/>
    </row>
    <row r="153" spans="1:44" s="1" customFormat="1" ht="13.5" customHeight="1">
      <c r="A153" s="1612" t="s">
        <v>510</v>
      </c>
      <c r="B153" s="1599"/>
      <c r="C153" s="1599"/>
      <c r="D153" s="1599"/>
      <c r="E153" s="1599"/>
      <c r="F153" s="1599"/>
      <c r="G153" s="1599"/>
      <c r="H153" s="1599"/>
      <c r="I153" s="1600"/>
      <c r="J153" s="1600"/>
      <c r="K153" s="1601"/>
      <c r="L153" s="1594">
        <f t="shared" ref="L153" si="45">L31+L92+L214</f>
        <v>0</v>
      </c>
      <c r="M153" s="1594"/>
      <c r="N153" s="1594"/>
      <c r="O153" s="1594"/>
      <c r="P153" s="1594"/>
      <c r="Q153" s="1594"/>
      <c r="R153" s="1594"/>
      <c r="S153" s="1594"/>
      <c r="T153" s="1596" t="s">
        <v>5</v>
      </c>
      <c r="U153" s="1594">
        <f t="shared" ref="U153" si="46">U31+U92+U214</f>
        <v>0</v>
      </c>
      <c r="V153" s="1594"/>
      <c r="W153" s="1594"/>
      <c r="X153" s="1594"/>
      <c r="Y153" s="1594"/>
      <c r="Z153" s="1594"/>
      <c r="AA153" s="1594"/>
      <c r="AB153" s="1594"/>
      <c r="AC153" s="1596" t="s">
        <v>5</v>
      </c>
      <c r="AD153" s="1606" t="s">
        <v>898</v>
      </c>
      <c r="AE153" s="1607"/>
      <c r="AF153" s="1607"/>
      <c r="AG153" s="1607"/>
      <c r="AH153" s="1607"/>
      <c r="AI153" s="1608"/>
      <c r="AJ153" s="1594">
        <f t="shared" ref="AJ153" si="47">AJ31+AJ92+AJ214</f>
        <v>0</v>
      </c>
      <c r="AK153" s="1594"/>
      <c r="AL153" s="1594"/>
      <c r="AM153" s="1594"/>
      <c r="AN153" s="1594"/>
      <c r="AO153" s="1594"/>
      <c r="AP153" s="1594"/>
      <c r="AQ153" s="1594"/>
      <c r="AR153" s="1596" t="s">
        <v>5</v>
      </c>
    </row>
    <row r="154" spans="1:44" s="1" customFormat="1" ht="13.5" customHeight="1">
      <c r="A154" s="1602"/>
      <c r="B154" s="1603"/>
      <c r="C154" s="1603"/>
      <c r="D154" s="1603"/>
      <c r="E154" s="1603"/>
      <c r="F154" s="1603"/>
      <c r="G154" s="1603"/>
      <c r="H154" s="1603"/>
      <c r="I154" s="1604"/>
      <c r="J154" s="1604"/>
      <c r="K154" s="1605"/>
      <c r="L154" s="1595"/>
      <c r="M154" s="1595"/>
      <c r="N154" s="1595"/>
      <c r="O154" s="1595"/>
      <c r="P154" s="1595"/>
      <c r="Q154" s="1595"/>
      <c r="R154" s="1595"/>
      <c r="S154" s="1595"/>
      <c r="T154" s="1597"/>
      <c r="U154" s="1595"/>
      <c r="V154" s="1595"/>
      <c r="W154" s="1595"/>
      <c r="X154" s="1595"/>
      <c r="Y154" s="1595"/>
      <c r="Z154" s="1595"/>
      <c r="AA154" s="1595"/>
      <c r="AB154" s="1595"/>
      <c r="AC154" s="1597"/>
      <c r="AD154" s="1609"/>
      <c r="AE154" s="1610"/>
      <c r="AF154" s="1610"/>
      <c r="AG154" s="1610"/>
      <c r="AH154" s="1610"/>
      <c r="AI154" s="1611"/>
      <c r="AJ154" s="1595"/>
      <c r="AK154" s="1595"/>
      <c r="AL154" s="1595"/>
      <c r="AM154" s="1595"/>
      <c r="AN154" s="1595"/>
      <c r="AO154" s="1595"/>
      <c r="AP154" s="1595"/>
      <c r="AQ154" s="1595"/>
      <c r="AR154" s="1597"/>
    </row>
    <row r="155" spans="1:44" s="1" customFormat="1" ht="13.5" customHeight="1">
      <c r="A155" s="1612" t="s">
        <v>511</v>
      </c>
      <c r="B155" s="1599"/>
      <c r="C155" s="1599"/>
      <c r="D155" s="1599"/>
      <c r="E155" s="1599"/>
      <c r="F155" s="1599"/>
      <c r="G155" s="1599"/>
      <c r="H155" s="1599"/>
      <c r="I155" s="1600"/>
      <c r="J155" s="1600"/>
      <c r="K155" s="1601"/>
      <c r="L155" s="1594">
        <f t="shared" ref="L155" si="48">L33+L94+L216</f>
        <v>0</v>
      </c>
      <c r="M155" s="1594"/>
      <c r="N155" s="1594"/>
      <c r="O155" s="1594"/>
      <c r="P155" s="1594"/>
      <c r="Q155" s="1594"/>
      <c r="R155" s="1594"/>
      <c r="S155" s="1594"/>
      <c r="T155" s="1596" t="s">
        <v>5</v>
      </c>
      <c r="U155" s="1594">
        <f t="shared" ref="U155" si="49">U33+U94+U216</f>
        <v>0</v>
      </c>
      <c r="V155" s="1594"/>
      <c r="W155" s="1594"/>
      <c r="X155" s="1594"/>
      <c r="Y155" s="1594"/>
      <c r="Z155" s="1594"/>
      <c r="AA155" s="1594"/>
      <c r="AB155" s="1594"/>
      <c r="AC155" s="1596" t="s">
        <v>5</v>
      </c>
      <c r="AD155" s="1606" t="s">
        <v>898</v>
      </c>
      <c r="AE155" s="1607"/>
      <c r="AF155" s="1607"/>
      <c r="AG155" s="1607"/>
      <c r="AH155" s="1607"/>
      <c r="AI155" s="1608"/>
      <c r="AJ155" s="1594">
        <f t="shared" ref="AJ155" si="50">AJ33+AJ94+AJ216</f>
        <v>0</v>
      </c>
      <c r="AK155" s="1594"/>
      <c r="AL155" s="1594"/>
      <c r="AM155" s="1594"/>
      <c r="AN155" s="1594"/>
      <c r="AO155" s="1594"/>
      <c r="AP155" s="1594"/>
      <c r="AQ155" s="1594"/>
      <c r="AR155" s="1596" t="s">
        <v>5</v>
      </c>
    </row>
    <row r="156" spans="1:44" s="1" customFormat="1" ht="13.5" customHeight="1">
      <c r="A156" s="1602"/>
      <c r="B156" s="1603"/>
      <c r="C156" s="1603"/>
      <c r="D156" s="1603"/>
      <c r="E156" s="1603"/>
      <c r="F156" s="1603"/>
      <c r="G156" s="1603"/>
      <c r="H156" s="1603"/>
      <c r="I156" s="1604"/>
      <c r="J156" s="1604"/>
      <c r="K156" s="1605"/>
      <c r="L156" s="1595"/>
      <c r="M156" s="1595"/>
      <c r="N156" s="1595"/>
      <c r="O156" s="1595"/>
      <c r="P156" s="1595"/>
      <c r="Q156" s="1595"/>
      <c r="R156" s="1595"/>
      <c r="S156" s="1595"/>
      <c r="T156" s="1597"/>
      <c r="U156" s="1595"/>
      <c r="V156" s="1595"/>
      <c r="W156" s="1595"/>
      <c r="X156" s="1595"/>
      <c r="Y156" s="1595"/>
      <c r="Z156" s="1595"/>
      <c r="AA156" s="1595"/>
      <c r="AB156" s="1595"/>
      <c r="AC156" s="1597"/>
      <c r="AD156" s="1609"/>
      <c r="AE156" s="1610"/>
      <c r="AF156" s="1610"/>
      <c r="AG156" s="1610"/>
      <c r="AH156" s="1610"/>
      <c r="AI156" s="1611"/>
      <c r="AJ156" s="1595"/>
      <c r="AK156" s="1595"/>
      <c r="AL156" s="1595"/>
      <c r="AM156" s="1595"/>
      <c r="AN156" s="1595"/>
      <c r="AO156" s="1595"/>
      <c r="AP156" s="1595"/>
      <c r="AQ156" s="1595"/>
      <c r="AR156" s="1597"/>
    </row>
    <row r="157" spans="1:44" s="1" customFormat="1" ht="13.5" customHeight="1">
      <c r="A157" s="1598" t="s">
        <v>512</v>
      </c>
      <c r="B157" s="1625"/>
      <c r="C157" s="1625"/>
      <c r="D157" s="1625"/>
      <c r="E157" s="1625"/>
      <c r="F157" s="1625"/>
      <c r="G157" s="1625"/>
      <c r="H157" s="1625"/>
      <c r="I157" s="1578"/>
      <c r="J157" s="1578"/>
      <c r="K157" s="1579"/>
      <c r="L157" s="1594">
        <f t="shared" ref="L157" si="51">L35+L96+L218</f>
        <v>0</v>
      </c>
      <c r="M157" s="1594"/>
      <c r="N157" s="1594"/>
      <c r="O157" s="1594"/>
      <c r="P157" s="1594"/>
      <c r="Q157" s="1594"/>
      <c r="R157" s="1594"/>
      <c r="S157" s="1594"/>
      <c r="T157" s="1596" t="s">
        <v>5</v>
      </c>
      <c r="U157" s="1594">
        <f t="shared" ref="U157" si="52">U35+U96+U218</f>
        <v>0</v>
      </c>
      <c r="V157" s="1594"/>
      <c r="W157" s="1594"/>
      <c r="X157" s="1594"/>
      <c r="Y157" s="1594"/>
      <c r="Z157" s="1594"/>
      <c r="AA157" s="1594"/>
      <c r="AB157" s="1594"/>
      <c r="AC157" s="1596" t="s">
        <v>5</v>
      </c>
      <c r="AD157" s="1606" t="s">
        <v>898</v>
      </c>
      <c r="AE157" s="1607"/>
      <c r="AF157" s="1607"/>
      <c r="AG157" s="1607"/>
      <c r="AH157" s="1607"/>
      <c r="AI157" s="1608"/>
      <c r="AJ157" s="1594">
        <f t="shared" ref="AJ157" si="53">AJ35+AJ96+AJ218</f>
        <v>0</v>
      </c>
      <c r="AK157" s="1594"/>
      <c r="AL157" s="1594"/>
      <c r="AM157" s="1594"/>
      <c r="AN157" s="1594"/>
      <c r="AO157" s="1594"/>
      <c r="AP157" s="1594"/>
      <c r="AQ157" s="1594"/>
      <c r="AR157" s="1596" t="s">
        <v>5</v>
      </c>
    </row>
    <row r="158" spans="1:44" s="1" customFormat="1" ht="13.5" customHeight="1">
      <c r="A158" s="1626"/>
      <c r="B158" s="1627"/>
      <c r="C158" s="1627"/>
      <c r="D158" s="1627"/>
      <c r="E158" s="1627"/>
      <c r="F158" s="1627"/>
      <c r="G158" s="1627"/>
      <c r="H158" s="1627"/>
      <c r="I158" s="1581"/>
      <c r="J158" s="1581"/>
      <c r="K158" s="1582"/>
      <c r="L158" s="1595"/>
      <c r="M158" s="1595"/>
      <c r="N158" s="1595"/>
      <c r="O158" s="1595"/>
      <c r="P158" s="1595"/>
      <c r="Q158" s="1595"/>
      <c r="R158" s="1595"/>
      <c r="S158" s="1595"/>
      <c r="T158" s="1597"/>
      <c r="U158" s="1595"/>
      <c r="V158" s="1595"/>
      <c r="W158" s="1595"/>
      <c r="X158" s="1595"/>
      <c r="Y158" s="1595"/>
      <c r="Z158" s="1595"/>
      <c r="AA158" s="1595"/>
      <c r="AB158" s="1595"/>
      <c r="AC158" s="1597"/>
      <c r="AD158" s="1609"/>
      <c r="AE158" s="1610"/>
      <c r="AF158" s="1610"/>
      <c r="AG158" s="1610"/>
      <c r="AH158" s="1610"/>
      <c r="AI158" s="1611"/>
      <c r="AJ158" s="1595"/>
      <c r="AK158" s="1595"/>
      <c r="AL158" s="1595"/>
      <c r="AM158" s="1595"/>
      <c r="AN158" s="1595"/>
      <c r="AO158" s="1595"/>
      <c r="AP158" s="1595"/>
      <c r="AQ158" s="1595"/>
      <c r="AR158" s="1597"/>
    </row>
    <row r="159" spans="1:44" s="1" customFormat="1" ht="13.5" customHeight="1">
      <c r="A159" s="1598" t="s">
        <v>513</v>
      </c>
      <c r="B159" s="1599"/>
      <c r="C159" s="1599"/>
      <c r="D159" s="1599"/>
      <c r="E159" s="1599"/>
      <c r="F159" s="1599"/>
      <c r="G159" s="1599"/>
      <c r="H159" s="1599"/>
      <c r="I159" s="1600"/>
      <c r="J159" s="1600"/>
      <c r="K159" s="1601"/>
      <c r="L159" s="1594">
        <f>SUM(L149:S158)</f>
        <v>0</v>
      </c>
      <c r="M159" s="1594"/>
      <c r="N159" s="1594"/>
      <c r="O159" s="1594"/>
      <c r="P159" s="1594"/>
      <c r="Q159" s="1594"/>
      <c r="R159" s="1594"/>
      <c r="S159" s="1594"/>
      <c r="T159" s="1596" t="s">
        <v>5</v>
      </c>
      <c r="U159" s="1594">
        <f>SUM(U149:AB158)</f>
        <v>0</v>
      </c>
      <c r="V159" s="1594"/>
      <c r="W159" s="1594"/>
      <c r="X159" s="1594"/>
      <c r="Y159" s="1594"/>
      <c r="Z159" s="1594"/>
      <c r="AA159" s="1594"/>
      <c r="AB159" s="1594"/>
      <c r="AC159" s="1596" t="s">
        <v>5</v>
      </c>
      <c r="AD159" s="1619"/>
      <c r="AE159" s="1620"/>
      <c r="AF159" s="1620"/>
      <c r="AG159" s="1620"/>
      <c r="AH159" s="1620"/>
      <c r="AI159" s="1621"/>
      <c r="AJ159" s="1594">
        <f>SUM(AJ149:AQ158)</f>
        <v>0</v>
      </c>
      <c r="AK159" s="1594"/>
      <c r="AL159" s="1594"/>
      <c r="AM159" s="1594"/>
      <c r="AN159" s="1594"/>
      <c r="AO159" s="1594"/>
      <c r="AP159" s="1594"/>
      <c r="AQ159" s="1594"/>
      <c r="AR159" s="1596" t="s">
        <v>5</v>
      </c>
    </row>
    <row r="160" spans="1:44" s="1" customFormat="1" ht="13.5" customHeight="1" thickBot="1">
      <c r="A160" s="1613"/>
      <c r="B160" s="1614"/>
      <c r="C160" s="1614"/>
      <c r="D160" s="1614"/>
      <c r="E160" s="1614"/>
      <c r="F160" s="1614"/>
      <c r="G160" s="1614"/>
      <c r="H160" s="1614"/>
      <c r="I160" s="1615"/>
      <c r="J160" s="1615"/>
      <c r="K160" s="1616"/>
      <c r="L160" s="1617"/>
      <c r="M160" s="1617"/>
      <c r="N160" s="1617"/>
      <c r="O160" s="1617"/>
      <c r="P160" s="1617"/>
      <c r="Q160" s="1617"/>
      <c r="R160" s="1617"/>
      <c r="S160" s="1617"/>
      <c r="T160" s="1618"/>
      <c r="U160" s="1617"/>
      <c r="V160" s="1617"/>
      <c r="W160" s="1617"/>
      <c r="X160" s="1617"/>
      <c r="Y160" s="1617"/>
      <c r="Z160" s="1617"/>
      <c r="AA160" s="1617"/>
      <c r="AB160" s="1617"/>
      <c r="AC160" s="1618"/>
      <c r="AD160" s="1622"/>
      <c r="AE160" s="1623"/>
      <c r="AF160" s="1623"/>
      <c r="AG160" s="1623"/>
      <c r="AH160" s="1623"/>
      <c r="AI160" s="1624"/>
      <c r="AJ160" s="1617"/>
      <c r="AK160" s="1617"/>
      <c r="AL160" s="1617"/>
      <c r="AM160" s="1617"/>
      <c r="AN160" s="1617"/>
      <c r="AO160" s="1617"/>
      <c r="AP160" s="1617"/>
      <c r="AQ160" s="1617"/>
      <c r="AR160" s="1618"/>
    </row>
    <row r="161" spans="1:44" ht="14.25" thickTop="1">
      <c r="A161" s="1630" t="s">
        <v>514</v>
      </c>
      <c r="B161" s="1631"/>
      <c r="C161" s="1631"/>
      <c r="D161" s="1631"/>
      <c r="E161" s="1631"/>
      <c r="F161" s="1631"/>
      <c r="G161" s="1631"/>
      <c r="H161" s="1631"/>
      <c r="I161" s="1632"/>
      <c r="J161" s="1632"/>
      <c r="K161" s="1633"/>
      <c r="L161" s="1628">
        <f t="shared" ref="L161" si="54">L39+L100+L222</f>
        <v>0</v>
      </c>
      <c r="M161" s="1628"/>
      <c r="N161" s="1628"/>
      <c r="O161" s="1628"/>
      <c r="P161" s="1628"/>
      <c r="Q161" s="1628"/>
      <c r="R161" s="1628"/>
      <c r="S161" s="1628"/>
      <c r="T161" s="1629" t="s">
        <v>5</v>
      </c>
      <c r="U161" s="1628">
        <f t="shared" ref="U161" si="55">U39+U100+U222</f>
        <v>0</v>
      </c>
      <c r="V161" s="1628"/>
      <c r="W161" s="1628"/>
      <c r="X161" s="1628"/>
      <c r="Y161" s="1628"/>
      <c r="Z161" s="1628"/>
      <c r="AA161" s="1628"/>
      <c r="AB161" s="1628"/>
      <c r="AC161" s="1629" t="s">
        <v>5</v>
      </c>
      <c r="AD161" s="1634" t="s">
        <v>209</v>
      </c>
      <c r="AE161" s="1635"/>
      <c r="AF161" s="1635"/>
      <c r="AG161" s="1635"/>
      <c r="AH161" s="1635"/>
      <c r="AI161" s="1636"/>
      <c r="AJ161" s="1628">
        <f t="shared" ref="AJ161" si="56">AJ39+AJ100+AJ222</f>
        <v>0</v>
      </c>
      <c r="AK161" s="1628"/>
      <c r="AL161" s="1628"/>
      <c r="AM161" s="1628"/>
      <c r="AN161" s="1628"/>
      <c r="AO161" s="1628"/>
      <c r="AP161" s="1628"/>
      <c r="AQ161" s="1628"/>
      <c r="AR161" s="1629" t="s">
        <v>5</v>
      </c>
    </row>
    <row r="162" spans="1:44">
      <c r="A162" s="1602"/>
      <c r="B162" s="1603"/>
      <c r="C162" s="1603"/>
      <c r="D162" s="1603"/>
      <c r="E162" s="1603"/>
      <c r="F162" s="1603"/>
      <c r="G162" s="1603"/>
      <c r="H162" s="1603"/>
      <c r="I162" s="1604"/>
      <c r="J162" s="1604"/>
      <c r="K162" s="1605"/>
      <c r="L162" s="1595"/>
      <c r="M162" s="1595"/>
      <c r="N162" s="1595"/>
      <c r="O162" s="1595"/>
      <c r="P162" s="1595"/>
      <c r="Q162" s="1595"/>
      <c r="R162" s="1595"/>
      <c r="S162" s="1595"/>
      <c r="T162" s="1597"/>
      <c r="U162" s="1595"/>
      <c r="V162" s="1595"/>
      <c r="W162" s="1595"/>
      <c r="X162" s="1595"/>
      <c r="Y162" s="1595"/>
      <c r="Z162" s="1595"/>
      <c r="AA162" s="1595"/>
      <c r="AB162" s="1595"/>
      <c r="AC162" s="1597"/>
      <c r="AD162" s="1609"/>
      <c r="AE162" s="1610"/>
      <c r="AF162" s="1610"/>
      <c r="AG162" s="1610"/>
      <c r="AH162" s="1610"/>
      <c r="AI162" s="1611"/>
      <c r="AJ162" s="1595"/>
      <c r="AK162" s="1595"/>
      <c r="AL162" s="1595"/>
      <c r="AM162" s="1595"/>
      <c r="AN162" s="1595"/>
      <c r="AO162" s="1595"/>
      <c r="AP162" s="1595"/>
      <c r="AQ162" s="1595"/>
      <c r="AR162" s="1597"/>
    </row>
    <row r="163" spans="1:44" s="1" customFormat="1" ht="13.5" customHeight="1">
      <c r="A163" s="396"/>
      <c r="B163" s="396"/>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row>
    <row r="164" spans="1:44" s="1" customFormat="1" ht="13.5" customHeight="1">
      <c r="A164" s="396" t="s">
        <v>905</v>
      </c>
      <c r="B164" s="396"/>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6"/>
      <c r="AL164" s="396"/>
      <c r="AM164" s="396"/>
      <c r="AN164" s="396"/>
      <c r="AO164" s="396"/>
      <c r="AP164" s="396"/>
      <c r="AQ164" s="396"/>
      <c r="AR164" s="396"/>
    </row>
    <row r="165" spans="1:44" s="1" customFormat="1" ht="13.5" customHeight="1">
      <c r="A165" s="1577" t="s">
        <v>504</v>
      </c>
      <c r="B165" s="1578"/>
      <c r="C165" s="1578"/>
      <c r="D165" s="1578"/>
      <c r="E165" s="1578"/>
      <c r="F165" s="1578"/>
      <c r="G165" s="1578"/>
      <c r="H165" s="1578"/>
      <c r="I165" s="1578"/>
      <c r="J165" s="1578"/>
      <c r="K165" s="1579"/>
      <c r="L165" s="1583" t="s">
        <v>906</v>
      </c>
      <c r="M165" s="1584"/>
      <c r="N165" s="1584"/>
      <c r="O165" s="1584"/>
      <c r="P165" s="1584"/>
      <c r="Q165" s="1584"/>
      <c r="R165" s="1584"/>
      <c r="S165" s="1584"/>
      <c r="T165" s="1585"/>
      <c r="U165" s="1577" t="s">
        <v>1</v>
      </c>
      <c r="V165" s="1589"/>
      <c r="W165" s="1589"/>
      <c r="X165" s="1589"/>
      <c r="Y165" s="1589"/>
      <c r="Z165" s="1589"/>
      <c r="AA165" s="1589"/>
      <c r="AB165" s="1589"/>
      <c r="AC165" s="1590"/>
      <c r="AD165" s="1577" t="s">
        <v>907</v>
      </c>
      <c r="AE165" s="1589"/>
      <c r="AF165" s="1589"/>
      <c r="AG165" s="1589"/>
      <c r="AH165" s="1589"/>
      <c r="AI165" s="1590"/>
      <c r="AJ165" s="1577" t="s">
        <v>168</v>
      </c>
      <c r="AK165" s="1589"/>
      <c r="AL165" s="1589"/>
      <c r="AM165" s="1589"/>
      <c r="AN165" s="1589"/>
      <c r="AO165" s="1589"/>
      <c r="AP165" s="1589"/>
      <c r="AQ165" s="1589"/>
      <c r="AR165" s="1590"/>
    </row>
    <row r="166" spans="1:44" s="1" customFormat="1" ht="13.5" customHeight="1">
      <c r="A166" s="1580"/>
      <c r="B166" s="1581"/>
      <c r="C166" s="1581"/>
      <c r="D166" s="1581"/>
      <c r="E166" s="1581"/>
      <c r="F166" s="1581"/>
      <c r="G166" s="1581"/>
      <c r="H166" s="1581"/>
      <c r="I166" s="1581"/>
      <c r="J166" s="1581"/>
      <c r="K166" s="1582"/>
      <c r="L166" s="1586"/>
      <c r="M166" s="1587"/>
      <c r="N166" s="1587"/>
      <c r="O166" s="1587"/>
      <c r="P166" s="1587"/>
      <c r="Q166" s="1587"/>
      <c r="R166" s="1587"/>
      <c r="S166" s="1587"/>
      <c r="T166" s="1588"/>
      <c r="U166" s="1591"/>
      <c r="V166" s="1592"/>
      <c r="W166" s="1592"/>
      <c r="X166" s="1592"/>
      <c r="Y166" s="1592"/>
      <c r="Z166" s="1592"/>
      <c r="AA166" s="1592"/>
      <c r="AB166" s="1592"/>
      <c r="AC166" s="1593"/>
      <c r="AD166" s="1591"/>
      <c r="AE166" s="1592"/>
      <c r="AF166" s="1592"/>
      <c r="AG166" s="1592"/>
      <c r="AH166" s="1592"/>
      <c r="AI166" s="1593"/>
      <c r="AJ166" s="1591"/>
      <c r="AK166" s="1592"/>
      <c r="AL166" s="1592"/>
      <c r="AM166" s="1592"/>
      <c r="AN166" s="1592"/>
      <c r="AO166" s="1592"/>
      <c r="AP166" s="1592"/>
      <c r="AQ166" s="1592"/>
      <c r="AR166" s="1593"/>
    </row>
    <row r="167" spans="1:44" s="1" customFormat="1" ht="13.5" customHeight="1">
      <c r="A167" s="1598" t="s">
        <v>507</v>
      </c>
      <c r="B167" s="1599"/>
      <c r="C167" s="1599"/>
      <c r="D167" s="1599"/>
      <c r="E167" s="1599"/>
      <c r="F167" s="1599"/>
      <c r="G167" s="1599"/>
      <c r="H167" s="1599"/>
      <c r="I167" s="1600"/>
      <c r="J167" s="1600"/>
      <c r="K167" s="1601"/>
      <c r="L167" s="1594">
        <f>L45+L106+L228</f>
        <v>0</v>
      </c>
      <c r="M167" s="1594"/>
      <c r="N167" s="1594"/>
      <c r="O167" s="1594"/>
      <c r="P167" s="1594"/>
      <c r="Q167" s="1594"/>
      <c r="R167" s="1594"/>
      <c r="S167" s="1594"/>
      <c r="T167" s="1596" t="s">
        <v>5</v>
      </c>
      <c r="U167" s="1594">
        <f>U45+U106+U228</f>
        <v>0</v>
      </c>
      <c r="V167" s="1594"/>
      <c r="W167" s="1594"/>
      <c r="X167" s="1594"/>
      <c r="Y167" s="1594"/>
      <c r="Z167" s="1594"/>
      <c r="AA167" s="1594"/>
      <c r="AB167" s="1594"/>
      <c r="AC167" s="1596" t="s">
        <v>5</v>
      </c>
      <c r="AD167" s="1606" t="s">
        <v>898</v>
      </c>
      <c r="AE167" s="1607"/>
      <c r="AF167" s="1607"/>
      <c r="AG167" s="1607"/>
      <c r="AH167" s="1607"/>
      <c r="AI167" s="1608"/>
      <c r="AJ167" s="1594">
        <f>AJ45+AJ106+AJ228</f>
        <v>0</v>
      </c>
      <c r="AK167" s="1594"/>
      <c r="AL167" s="1594"/>
      <c r="AM167" s="1594"/>
      <c r="AN167" s="1594"/>
      <c r="AO167" s="1594"/>
      <c r="AP167" s="1594"/>
      <c r="AQ167" s="1594"/>
      <c r="AR167" s="1596" t="s">
        <v>5</v>
      </c>
    </row>
    <row r="168" spans="1:44" s="1" customFormat="1" ht="13.5" customHeight="1">
      <c r="A168" s="1602"/>
      <c r="B168" s="1603"/>
      <c r="C168" s="1603"/>
      <c r="D168" s="1603"/>
      <c r="E168" s="1603"/>
      <c r="F168" s="1603"/>
      <c r="G168" s="1603"/>
      <c r="H168" s="1603"/>
      <c r="I168" s="1604"/>
      <c r="J168" s="1604"/>
      <c r="K168" s="1605"/>
      <c r="L168" s="1595"/>
      <c r="M168" s="1595"/>
      <c r="N168" s="1595"/>
      <c r="O168" s="1595"/>
      <c r="P168" s="1595"/>
      <c r="Q168" s="1595"/>
      <c r="R168" s="1595"/>
      <c r="S168" s="1595"/>
      <c r="T168" s="1597"/>
      <c r="U168" s="1595"/>
      <c r="V168" s="1595"/>
      <c r="W168" s="1595"/>
      <c r="X168" s="1595"/>
      <c r="Y168" s="1595"/>
      <c r="Z168" s="1595"/>
      <c r="AA168" s="1595"/>
      <c r="AB168" s="1595"/>
      <c r="AC168" s="1597"/>
      <c r="AD168" s="1609"/>
      <c r="AE168" s="1610"/>
      <c r="AF168" s="1610"/>
      <c r="AG168" s="1610"/>
      <c r="AH168" s="1610"/>
      <c r="AI168" s="1611"/>
      <c r="AJ168" s="1595"/>
      <c r="AK168" s="1595"/>
      <c r="AL168" s="1595"/>
      <c r="AM168" s="1595"/>
      <c r="AN168" s="1595"/>
      <c r="AO168" s="1595"/>
      <c r="AP168" s="1595"/>
      <c r="AQ168" s="1595"/>
      <c r="AR168" s="1597"/>
    </row>
    <row r="169" spans="1:44" s="1" customFormat="1" ht="13.5" customHeight="1">
      <c r="A169" s="1598" t="s">
        <v>509</v>
      </c>
      <c r="B169" s="1599"/>
      <c r="C169" s="1599"/>
      <c r="D169" s="1599"/>
      <c r="E169" s="1599"/>
      <c r="F169" s="1599"/>
      <c r="G169" s="1599"/>
      <c r="H169" s="1599"/>
      <c r="I169" s="1600"/>
      <c r="J169" s="1600"/>
      <c r="K169" s="1601"/>
      <c r="L169" s="1594">
        <f t="shared" ref="L169" si="57">L47+L108+L230</f>
        <v>0</v>
      </c>
      <c r="M169" s="1594"/>
      <c r="N169" s="1594"/>
      <c r="O169" s="1594"/>
      <c r="P169" s="1594"/>
      <c r="Q169" s="1594"/>
      <c r="R169" s="1594"/>
      <c r="S169" s="1594"/>
      <c r="T169" s="1596" t="s">
        <v>5</v>
      </c>
      <c r="U169" s="1594">
        <f t="shared" ref="U169" si="58">U47+U108+U230</f>
        <v>0</v>
      </c>
      <c r="V169" s="1594"/>
      <c r="W169" s="1594"/>
      <c r="X169" s="1594"/>
      <c r="Y169" s="1594"/>
      <c r="Z169" s="1594"/>
      <c r="AA169" s="1594"/>
      <c r="AB169" s="1594"/>
      <c r="AC169" s="1596" t="s">
        <v>5</v>
      </c>
      <c r="AD169" s="1606" t="s">
        <v>898</v>
      </c>
      <c r="AE169" s="1607"/>
      <c r="AF169" s="1607"/>
      <c r="AG169" s="1607"/>
      <c r="AH169" s="1607"/>
      <c r="AI169" s="1608"/>
      <c r="AJ169" s="1594">
        <f t="shared" ref="AJ169" si="59">AJ47+AJ108+AJ230</f>
        <v>0</v>
      </c>
      <c r="AK169" s="1594"/>
      <c r="AL169" s="1594"/>
      <c r="AM169" s="1594"/>
      <c r="AN169" s="1594"/>
      <c r="AO169" s="1594"/>
      <c r="AP169" s="1594"/>
      <c r="AQ169" s="1594"/>
      <c r="AR169" s="1596" t="s">
        <v>5</v>
      </c>
    </row>
    <row r="170" spans="1:44" s="1" customFormat="1" ht="13.5" customHeight="1">
      <c r="A170" s="1602"/>
      <c r="B170" s="1603"/>
      <c r="C170" s="1603"/>
      <c r="D170" s="1603"/>
      <c r="E170" s="1603"/>
      <c r="F170" s="1603"/>
      <c r="G170" s="1603"/>
      <c r="H170" s="1603"/>
      <c r="I170" s="1604"/>
      <c r="J170" s="1604"/>
      <c r="K170" s="1605"/>
      <c r="L170" s="1595"/>
      <c r="M170" s="1595"/>
      <c r="N170" s="1595"/>
      <c r="O170" s="1595"/>
      <c r="P170" s="1595"/>
      <c r="Q170" s="1595"/>
      <c r="R170" s="1595"/>
      <c r="S170" s="1595"/>
      <c r="T170" s="1597"/>
      <c r="U170" s="1595"/>
      <c r="V170" s="1595"/>
      <c r="W170" s="1595"/>
      <c r="X170" s="1595"/>
      <c r="Y170" s="1595"/>
      <c r="Z170" s="1595"/>
      <c r="AA170" s="1595"/>
      <c r="AB170" s="1595"/>
      <c r="AC170" s="1597"/>
      <c r="AD170" s="1609"/>
      <c r="AE170" s="1610"/>
      <c r="AF170" s="1610"/>
      <c r="AG170" s="1610"/>
      <c r="AH170" s="1610"/>
      <c r="AI170" s="1611"/>
      <c r="AJ170" s="1595"/>
      <c r="AK170" s="1595"/>
      <c r="AL170" s="1595"/>
      <c r="AM170" s="1595"/>
      <c r="AN170" s="1595"/>
      <c r="AO170" s="1595"/>
      <c r="AP170" s="1595"/>
      <c r="AQ170" s="1595"/>
      <c r="AR170" s="1597"/>
    </row>
    <row r="171" spans="1:44" s="1" customFormat="1" ht="13.5" customHeight="1">
      <c r="A171" s="1612" t="s">
        <v>510</v>
      </c>
      <c r="B171" s="1599"/>
      <c r="C171" s="1599"/>
      <c r="D171" s="1599"/>
      <c r="E171" s="1599"/>
      <c r="F171" s="1599"/>
      <c r="G171" s="1599"/>
      <c r="H171" s="1599"/>
      <c r="I171" s="1600"/>
      <c r="J171" s="1600"/>
      <c r="K171" s="1601"/>
      <c r="L171" s="1594">
        <f t="shared" ref="L171" si="60">L49+L110+L232</f>
        <v>0</v>
      </c>
      <c r="M171" s="1594"/>
      <c r="N171" s="1594"/>
      <c r="O171" s="1594"/>
      <c r="P171" s="1594"/>
      <c r="Q171" s="1594"/>
      <c r="R171" s="1594"/>
      <c r="S171" s="1594"/>
      <c r="T171" s="1596" t="s">
        <v>5</v>
      </c>
      <c r="U171" s="1594">
        <f t="shared" ref="U171" si="61">U49+U110+U232</f>
        <v>0</v>
      </c>
      <c r="V171" s="1594"/>
      <c r="W171" s="1594"/>
      <c r="X171" s="1594"/>
      <c r="Y171" s="1594"/>
      <c r="Z171" s="1594"/>
      <c r="AA171" s="1594"/>
      <c r="AB171" s="1594"/>
      <c r="AC171" s="1596" t="s">
        <v>5</v>
      </c>
      <c r="AD171" s="1606" t="s">
        <v>898</v>
      </c>
      <c r="AE171" s="1607"/>
      <c r="AF171" s="1607"/>
      <c r="AG171" s="1607"/>
      <c r="AH171" s="1607"/>
      <c r="AI171" s="1608"/>
      <c r="AJ171" s="1594">
        <f t="shared" ref="AJ171" si="62">AJ49+AJ110+AJ232</f>
        <v>0</v>
      </c>
      <c r="AK171" s="1594"/>
      <c r="AL171" s="1594"/>
      <c r="AM171" s="1594"/>
      <c r="AN171" s="1594"/>
      <c r="AO171" s="1594"/>
      <c r="AP171" s="1594"/>
      <c r="AQ171" s="1594"/>
      <c r="AR171" s="1596" t="s">
        <v>5</v>
      </c>
    </row>
    <row r="172" spans="1:44" s="1" customFormat="1" ht="13.5" customHeight="1">
      <c r="A172" s="1602"/>
      <c r="B172" s="1603"/>
      <c r="C172" s="1603"/>
      <c r="D172" s="1603"/>
      <c r="E172" s="1603"/>
      <c r="F172" s="1603"/>
      <c r="G172" s="1603"/>
      <c r="H172" s="1603"/>
      <c r="I172" s="1604"/>
      <c r="J172" s="1604"/>
      <c r="K172" s="1605"/>
      <c r="L172" s="1595"/>
      <c r="M172" s="1595"/>
      <c r="N172" s="1595"/>
      <c r="O172" s="1595"/>
      <c r="P172" s="1595"/>
      <c r="Q172" s="1595"/>
      <c r="R172" s="1595"/>
      <c r="S172" s="1595"/>
      <c r="T172" s="1597"/>
      <c r="U172" s="1595"/>
      <c r="V172" s="1595"/>
      <c r="W172" s="1595"/>
      <c r="X172" s="1595"/>
      <c r="Y172" s="1595"/>
      <c r="Z172" s="1595"/>
      <c r="AA172" s="1595"/>
      <c r="AB172" s="1595"/>
      <c r="AC172" s="1597"/>
      <c r="AD172" s="1609"/>
      <c r="AE172" s="1610"/>
      <c r="AF172" s="1610"/>
      <c r="AG172" s="1610"/>
      <c r="AH172" s="1610"/>
      <c r="AI172" s="1611"/>
      <c r="AJ172" s="1595"/>
      <c r="AK172" s="1595"/>
      <c r="AL172" s="1595"/>
      <c r="AM172" s="1595"/>
      <c r="AN172" s="1595"/>
      <c r="AO172" s="1595"/>
      <c r="AP172" s="1595"/>
      <c r="AQ172" s="1595"/>
      <c r="AR172" s="1597"/>
    </row>
    <row r="173" spans="1:44" s="1" customFormat="1" ht="13.5" customHeight="1">
      <c r="A173" s="1612" t="s">
        <v>511</v>
      </c>
      <c r="B173" s="1599"/>
      <c r="C173" s="1599"/>
      <c r="D173" s="1599"/>
      <c r="E173" s="1599"/>
      <c r="F173" s="1599"/>
      <c r="G173" s="1599"/>
      <c r="H173" s="1599"/>
      <c r="I173" s="1600"/>
      <c r="J173" s="1600"/>
      <c r="K173" s="1601"/>
      <c r="L173" s="1594">
        <f t="shared" ref="L173" si="63">L51+L112+L234</f>
        <v>0</v>
      </c>
      <c r="M173" s="1594"/>
      <c r="N173" s="1594"/>
      <c r="O173" s="1594"/>
      <c r="P173" s="1594"/>
      <c r="Q173" s="1594"/>
      <c r="R173" s="1594"/>
      <c r="S173" s="1594"/>
      <c r="T173" s="1596" t="s">
        <v>5</v>
      </c>
      <c r="U173" s="1594">
        <f t="shared" ref="U173" si="64">U51+U112+U234</f>
        <v>0</v>
      </c>
      <c r="V173" s="1594"/>
      <c r="W173" s="1594"/>
      <c r="X173" s="1594"/>
      <c r="Y173" s="1594"/>
      <c r="Z173" s="1594"/>
      <c r="AA173" s="1594"/>
      <c r="AB173" s="1594"/>
      <c r="AC173" s="1596" t="s">
        <v>5</v>
      </c>
      <c r="AD173" s="1606" t="s">
        <v>898</v>
      </c>
      <c r="AE173" s="1607"/>
      <c r="AF173" s="1607"/>
      <c r="AG173" s="1607"/>
      <c r="AH173" s="1607"/>
      <c r="AI173" s="1608"/>
      <c r="AJ173" s="1594">
        <f t="shared" ref="AJ173" si="65">AJ51+AJ112+AJ234</f>
        <v>0</v>
      </c>
      <c r="AK173" s="1594"/>
      <c r="AL173" s="1594"/>
      <c r="AM173" s="1594"/>
      <c r="AN173" s="1594"/>
      <c r="AO173" s="1594"/>
      <c r="AP173" s="1594"/>
      <c r="AQ173" s="1594"/>
      <c r="AR173" s="1596" t="s">
        <v>5</v>
      </c>
    </row>
    <row r="174" spans="1:44" s="1" customFormat="1" ht="13.5" customHeight="1">
      <c r="A174" s="1602"/>
      <c r="B174" s="1603"/>
      <c r="C174" s="1603"/>
      <c r="D174" s="1603"/>
      <c r="E174" s="1603"/>
      <c r="F174" s="1603"/>
      <c r="G174" s="1603"/>
      <c r="H174" s="1603"/>
      <c r="I174" s="1604"/>
      <c r="J174" s="1604"/>
      <c r="K174" s="1605"/>
      <c r="L174" s="1595"/>
      <c r="M174" s="1595"/>
      <c r="N174" s="1595"/>
      <c r="O174" s="1595"/>
      <c r="P174" s="1595"/>
      <c r="Q174" s="1595"/>
      <c r="R174" s="1595"/>
      <c r="S174" s="1595"/>
      <c r="T174" s="1597"/>
      <c r="U174" s="1595"/>
      <c r="V174" s="1595"/>
      <c r="W174" s="1595"/>
      <c r="X174" s="1595"/>
      <c r="Y174" s="1595"/>
      <c r="Z174" s="1595"/>
      <c r="AA174" s="1595"/>
      <c r="AB174" s="1595"/>
      <c r="AC174" s="1597"/>
      <c r="AD174" s="1609"/>
      <c r="AE174" s="1610"/>
      <c r="AF174" s="1610"/>
      <c r="AG174" s="1610"/>
      <c r="AH174" s="1610"/>
      <c r="AI174" s="1611"/>
      <c r="AJ174" s="1595"/>
      <c r="AK174" s="1595"/>
      <c r="AL174" s="1595"/>
      <c r="AM174" s="1595"/>
      <c r="AN174" s="1595"/>
      <c r="AO174" s="1595"/>
      <c r="AP174" s="1595"/>
      <c r="AQ174" s="1595"/>
      <c r="AR174" s="1597"/>
    </row>
    <row r="175" spans="1:44" s="1" customFormat="1" ht="13.5" customHeight="1">
      <c r="A175" s="1598" t="s">
        <v>512</v>
      </c>
      <c r="B175" s="1625"/>
      <c r="C175" s="1625"/>
      <c r="D175" s="1625"/>
      <c r="E175" s="1625"/>
      <c r="F175" s="1625"/>
      <c r="G175" s="1625"/>
      <c r="H175" s="1625"/>
      <c r="I175" s="1578"/>
      <c r="J175" s="1578"/>
      <c r="K175" s="1579"/>
      <c r="L175" s="1594">
        <f t="shared" ref="L175" si="66">L53+L114+L236</f>
        <v>0</v>
      </c>
      <c r="M175" s="1594"/>
      <c r="N175" s="1594"/>
      <c r="O175" s="1594"/>
      <c r="P175" s="1594"/>
      <c r="Q175" s="1594"/>
      <c r="R175" s="1594"/>
      <c r="S175" s="1594"/>
      <c r="T175" s="1596" t="s">
        <v>5</v>
      </c>
      <c r="U175" s="1594">
        <f t="shared" ref="U175" si="67">U53+U114+U236</f>
        <v>0</v>
      </c>
      <c r="V175" s="1594"/>
      <c r="W175" s="1594"/>
      <c r="X175" s="1594"/>
      <c r="Y175" s="1594"/>
      <c r="Z175" s="1594"/>
      <c r="AA175" s="1594"/>
      <c r="AB175" s="1594"/>
      <c r="AC175" s="1596" t="s">
        <v>5</v>
      </c>
      <c r="AD175" s="1606" t="s">
        <v>898</v>
      </c>
      <c r="AE175" s="1607"/>
      <c r="AF175" s="1607"/>
      <c r="AG175" s="1607"/>
      <c r="AH175" s="1607"/>
      <c r="AI175" s="1608"/>
      <c r="AJ175" s="1594">
        <f t="shared" ref="AJ175" si="68">AJ53+AJ114+AJ236</f>
        <v>0</v>
      </c>
      <c r="AK175" s="1594"/>
      <c r="AL175" s="1594"/>
      <c r="AM175" s="1594"/>
      <c r="AN175" s="1594"/>
      <c r="AO175" s="1594"/>
      <c r="AP175" s="1594"/>
      <c r="AQ175" s="1594"/>
      <c r="AR175" s="1596" t="s">
        <v>5</v>
      </c>
    </row>
    <row r="176" spans="1:44" s="1" customFormat="1" ht="13.5" customHeight="1">
      <c r="A176" s="1626"/>
      <c r="B176" s="1627"/>
      <c r="C176" s="1627"/>
      <c r="D176" s="1627"/>
      <c r="E176" s="1627"/>
      <c r="F176" s="1627"/>
      <c r="G176" s="1627"/>
      <c r="H176" s="1627"/>
      <c r="I176" s="1581"/>
      <c r="J176" s="1581"/>
      <c r="K176" s="1582"/>
      <c r="L176" s="1595"/>
      <c r="M176" s="1595"/>
      <c r="N176" s="1595"/>
      <c r="O176" s="1595"/>
      <c r="P176" s="1595"/>
      <c r="Q176" s="1595"/>
      <c r="R176" s="1595"/>
      <c r="S176" s="1595"/>
      <c r="T176" s="1597"/>
      <c r="U176" s="1595"/>
      <c r="V176" s="1595"/>
      <c r="W176" s="1595"/>
      <c r="X176" s="1595"/>
      <c r="Y176" s="1595"/>
      <c r="Z176" s="1595"/>
      <c r="AA176" s="1595"/>
      <c r="AB176" s="1595"/>
      <c r="AC176" s="1597"/>
      <c r="AD176" s="1609"/>
      <c r="AE176" s="1610"/>
      <c r="AF176" s="1610"/>
      <c r="AG176" s="1610"/>
      <c r="AH176" s="1610"/>
      <c r="AI176" s="1611"/>
      <c r="AJ176" s="1595"/>
      <c r="AK176" s="1595"/>
      <c r="AL176" s="1595"/>
      <c r="AM176" s="1595"/>
      <c r="AN176" s="1595"/>
      <c r="AO176" s="1595"/>
      <c r="AP176" s="1595"/>
      <c r="AQ176" s="1595"/>
      <c r="AR176" s="1597"/>
    </row>
    <row r="177" spans="1:44" ht="13.5" customHeight="1">
      <c r="A177" s="1598" t="s">
        <v>513</v>
      </c>
      <c r="B177" s="1599"/>
      <c r="C177" s="1599"/>
      <c r="D177" s="1599"/>
      <c r="E177" s="1599"/>
      <c r="F177" s="1599"/>
      <c r="G177" s="1599"/>
      <c r="H177" s="1599"/>
      <c r="I177" s="1600"/>
      <c r="J177" s="1600"/>
      <c r="K177" s="1601"/>
      <c r="L177" s="1594">
        <f>SUM(L167:S176)</f>
        <v>0</v>
      </c>
      <c r="M177" s="1594"/>
      <c r="N177" s="1594"/>
      <c r="O177" s="1594"/>
      <c r="P177" s="1594"/>
      <c r="Q177" s="1594"/>
      <c r="R177" s="1594"/>
      <c r="S177" s="1594"/>
      <c r="T177" s="1596" t="s">
        <v>5</v>
      </c>
      <c r="U177" s="1594">
        <f>SUM(U167:AB176)</f>
        <v>0</v>
      </c>
      <c r="V177" s="1594"/>
      <c r="W177" s="1594"/>
      <c r="X177" s="1594"/>
      <c r="Y177" s="1594"/>
      <c r="Z177" s="1594"/>
      <c r="AA177" s="1594"/>
      <c r="AB177" s="1594"/>
      <c r="AC177" s="1596" t="s">
        <v>5</v>
      </c>
      <c r="AD177" s="1619"/>
      <c r="AE177" s="1620"/>
      <c r="AF177" s="1620"/>
      <c r="AG177" s="1620"/>
      <c r="AH177" s="1620"/>
      <c r="AI177" s="1621"/>
      <c r="AJ177" s="1594">
        <f>SUM(AJ167:AQ176)</f>
        <v>0</v>
      </c>
      <c r="AK177" s="1594"/>
      <c r="AL177" s="1594"/>
      <c r="AM177" s="1594"/>
      <c r="AN177" s="1594"/>
      <c r="AO177" s="1594"/>
      <c r="AP177" s="1594"/>
      <c r="AQ177" s="1594"/>
      <c r="AR177" s="1596" t="s">
        <v>5</v>
      </c>
    </row>
    <row r="178" spans="1:44" ht="14.25" customHeight="1" thickBot="1">
      <c r="A178" s="1613"/>
      <c r="B178" s="1614"/>
      <c r="C178" s="1614"/>
      <c r="D178" s="1614"/>
      <c r="E178" s="1614"/>
      <c r="F178" s="1614"/>
      <c r="G178" s="1614"/>
      <c r="H178" s="1614"/>
      <c r="I178" s="1615"/>
      <c r="J178" s="1615"/>
      <c r="K178" s="1616"/>
      <c r="L178" s="1617"/>
      <c r="M178" s="1617"/>
      <c r="N178" s="1617"/>
      <c r="O178" s="1617"/>
      <c r="P178" s="1617"/>
      <c r="Q178" s="1617"/>
      <c r="R178" s="1617"/>
      <c r="S178" s="1617"/>
      <c r="T178" s="1618"/>
      <c r="U178" s="1617"/>
      <c r="V178" s="1617"/>
      <c r="W178" s="1617"/>
      <c r="X178" s="1617"/>
      <c r="Y178" s="1617"/>
      <c r="Z178" s="1617"/>
      <c r="AA178" s="1617"/>
      <c r="AB178" s="1617"/>
      <c r="AC178" s="1618"/>
      <c r="AD178" s="1622"/>
      <c r="AE178" s="1623"/>
      <c r="AF178" s="1623"/>
      <c r="AG178" s="1623"/>
      <c r="AH178" s="1623"/>
      <c r="AI178" s="1624"/>
      <c r="AJ178" s="1617"/>
      <c r="AK178" s="1617"/>
      <c r="AL178" s="1617"/>
      <c r="AM178" s="1617"/>
      <c r="AN178" s="1617"/>
      <c r="AO178" s="1617"/>
      <c r="AP178" s="1617"/>
      <c r="AQ178" s="1617"/>
      <c r="AR178" s="1618"/>
    </row>
    <row r="179" spans="1:44" ht="14.25" customHeight="1" thickTop="1">
      <c r="A179" s="1630" t="s">
        <v>514</v>
      </c>
      <c r="B179" s="1631"/>
      <c r="C179" s="1631"/>
      <c r="D179" s="1631"/>
      <c r="E179" s="1631"/>
      <c r="F179" s="1631"/>
      <c r="G179" s="1631"/>
      <c r="H179" s="1631"/>
      <c r="I179" s="1632"/>
      <c r="J179" s="1632"/>
      <c r="K179" s="1633"/>
      <c r="L179" s="1628">
        <f t="shared" ref="L179" si="69">L57+L118+L240</f>
        <v>0</v>
      </c>
      <c r="M179" s="1628"/>
      <c r="N179" s="1628"/>
      <c r="O179" s="1628"/>
      <c r="P179" s="1628"/>
      <c r="Q179" s="1628"/>
      <c r="R179" s="1628"/>
      <c r="S179" s="1628"/>
      <c r="T179" s="1629" t="s">
        <v>5</v>
      </c>
      <c r="U179" s="1628">
        <f t="shared" ref="U179" si="70">U57+U118+U240</f>
        <v>0</v>
      </c>
      <c r="V179" s="1628"/>
      <c r="W179" s="1628"/>
      <c r="X179" s="1628"/>
      <c r="Y179" s="1628"/>
      <c r="Z179" s="1628"/>
      <c r="AA179" s="1628"/>
      <c r="AB179" s="1628"/>
      <c r="AC179" s="1629" t="s">
        <v>5</v>
      </c>
      <c r="AD179" s="1634" t="s">
        <v>209</v>
      </c>
      <c r="AE179" s="1635"/>
      <c r="AF179" s="1635"/>
      <c r="AG179" s="1635"/>
      <c r="AH179" s="1635"/>
      <c r="AI179" s="1636"/>
      <c r="AJ179" s="1628">
        <f t="shared" ref="AJ179" si="71">AJ57+AJ118+AJ240</f>
        <v>0</v>
      </c>
      <c r="AK179" s="1628"/>
      <c r="AL179" s="1628"/>
      <c r="AM179" s="1628"/>
      <c r="AN179" s="1628"/>
      <c r="AO179" s="1628"/>
      <c r="AP179" s="1628"/>
      <c r="AQ179" s="1628"/>
      <c r="AR179" s="1629" t="s">
        <v>5</v>
      </c>
    </row>
    <row r="180" spans="1:44" ht="13.5" customHeight="1">
      <c r="A180" s="1602"/>
      <c r="B180" s="1603"/>
      <c r="C180" s="1603"/>
      <c r="D180" s="1603"/>
      <c r="E180" s="1603"/>
      <c r="F180" s="1603"/>
      <c r="G180" s="1603"/>
      <c r="H180" s="1603"/>
      <c r="I180" s="1604"/>
      <c r="J180" s="1604"/>
      <c r="K180" s="1605"/>
      <c r="L180" s="1595"/>
      <c r="M180" s="1595"/>
      <c r="N180" s="1595"/>
      <c r="O180" s="1595"/>
      <c r="P180" s="1595"/>
      <c r="Q180" s="1595"/>
      <c r="R180" s="1595"/>
      <c r="S180" s="1595"/>
      <c r="T180" s="1597"/>
      <c r="U180" s="1595"/>
      <c r="V180" s="1595"/>
      <c r="W180" s="1595"/>
      <c r="X180" s="1595"/>
      <c r="Y180" s="1595"/>
      <c r="Z180" s="1595"/>
      <c r="AA180" s="1595"/>
      <c r="AB180" s="1595"/>
      <c r="AC180" s="1597"/>
      <c r="AD180" s="1609"/>
      <c r="AE180" s="1610"/>
      <c r="AF180" s="1610"/>
      <c r="AG180" s="1610"/>
      <c r="AH180" s="1610"/>
      <c r="AI180" s="1611"/>
      <c r="AJ180" s="1595"/>
      <c r="AK180" s="1595"/>
      <c r="AL180" s="1595"/>
      <c r="AM180" s="1595"/>
      <c r="AN180" s="1595"/>
      <c r="AO180" s="1595"/>
      <c r="AP180" s="1595"/>
      <c r="AQ180" s="1595"/>
      <c r="AR180" s="1597"/>
    </row>
    <row r="182" spans="1:44">
      <c r="A182" s="209" t="s">
        <v>515</v>
      </c>
    </row>
    <row r="183" spans="1:44">
      <c r="A183" s="209" t="s">
        <v>909</v>
      </c>
    </row>
    <row r="186" spans="1:44" s="404" customFormat="1" ht="18" customHeight="1">
      <c r="A186" s="1576" t="s">
        <v>900</v>
      </c>
      <c r="B186" s="1576"/>
      <c r="C186" s="1576"/>
      <c r="D186" s="1576"/>
      <c r="E186" s="1576"/>
      <c r="F186" s="1576"/>
      <c r="G186" s="1576"/>
      <c r="H186" s="1576"/>
      <c r="I186" s="1576"/>
      <c r="J186" s="1576"/>
      <c r="K186" s="1576"/>
      <c r="L186" s="1576"/>
      <c r="M186" s="1576"/>
      <c r="N186" s="1576"/>
      <c r="O186" s="1576"/>
      <c r="P186" s="1576"/>
      <c r="Q186" s="1576"/>
      <c r="R186" s="1576"/>
      <c r="S186" s="1576"/>
      <c r="T186" s="1576"/>
      <c r="U186" s="1576"/>
      <c r="V186" s="1576"/>
      <c r="W186" s="1576"/>
      <c r="X186" s="1576"/>
      <c r="Y186" s="1576"/>
      <c r="Z186" s="1576"/>
      <c r="AA186" s="1576"/>
      <c r="AB186" s="1576"/>
      <c r="AC186" s="1576"/>
      <c r="AD186" s="1576"/>
      <c r="AE186" s="1576"/>
      <c r="AF186" s="1576"/>
      <c r="AG186" s="1576"/>
      <c r="AH186" s="1576"/>
      <c r="AI186" s="1576"/>
      <c r="AJ186" s="1576"/>
      <c r="AK186" s="1576"/>
      <c r="AL186" s="1576"/>
      <c r="AM186" s="1576"/>
      <c r="AN186" s="1576"/>
      <c r="AO186" s="1576"/>
      <c r="AP186" s="1576"/>
      <c r="AQ186" s="1576"/>
      <c r="AR186" s="1576"/>
    </row>
    <row r="187" spans="1:44" ht="17.25">
      <c r="A187" s="405"/>
      <c r="B187" s="406"/>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6"/>
      <c r="AL187" s="406"/>
      <c r="AM187" s="406"/>
      <c r="AN187" s="406"/>
      <c r="AO187" s="406"/>
      <c r="AP187" s="406"/>
      <c r="AQ187" s="406"/>
      <c r="AR187" s="406"/>
    </row>
    <row r="188" spans="1:44" s="1" customFormat="1" ht="13.5" customHeight="1">
      <c r="A188" s="407" t="s">
        <v>914</v>
      </c>
      <c r="B188" s="345"/>
      <c r="C188" s="345"/>
      <c r="D188" s="345"/>
      <c r="E188" s="345"/>
      <c r="F188" s="345"/>
      <c r="G188" s="345"/>
      <c r="H188" s="345"/>
      <c r="I188" s="345"/>
      <c r="J188" s="345"/>
      <c r="K188" s="345"/>
      <c r="L188" s="345"/>
      <c r="M188" s="34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45"/>
      <c r="AI188" s="345"/>
      <c r="AJ188" s="345"/>
      <c r="AK188" s="345"/>
      <c r="AL188" s="345"/>
      <c r="AM188" s="345"/>
      <c r="AN188" s="345"/>
      <c r="AO188" s="345"/>
      <c r="AP188" s="345"/>
      <c r="AQ188" s="345"/>
      <c r="AR188" s="345"/>
    </row>
    <row r="189" spans="1:44" s="1" customFormat="1">
      <c r="A189" s="1" t="s">
        <v>516</v>
      </c>
      <c r="B189" s="345"/>
      <c r="C189" s="345"/>
      <c r="D189" s="345"/>
      <c r="E189" s="345"/>
      <c r="F189" s="345"/>
      <c r="G189" s="345"/>
      <c r="H189" s="345"/>
      <c r="I189" s="345"/>
      <c r="J189" s="345"/>
      <c r="K189" s="345"/>
      <c r="L189" s="345"/>
      <c r="M189" s="34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5"/>
      <c r="AJ189" s="345"/>
      <c r="AK189" s="345"/>
      <c r="AL189" s="345"/>
      <c r="AM189" s="345"/>
      <c r="AN189" s="345"/>
      <c r="AO189" s="345"/>
      <c r="AP189" s="345"/>
      <c r="AQ189" s="345"/>
      <c r="AR189" s="345"/>
    </row>
    <row r="190" spans="1:44" s="1" customFormat="1" ht="13.5" customHeight="1">
      <c r="A190" s="1577" t="s">
        <v>504</v>
      </c>
      <c r="B190" s="1578"/>
      <c r="C190" s="1578"/>
      <c r="D190" s="1578"/>
      <c r="E190" s="1578"/>
      <c r="F190" s="1578"/>
      <c r="G190" s="1578"/>
      <c r="H190" s="1578"/>
      <c r="I190" s="1578"/>
      <c r="J190" s="1578"/>
      <c r="K190" s="1579"/>
      <c r="L190" s="1583" t="s">
        <v>906</v>
      </c>
      <c r="M190" s="1584"/>
      <c r="N190" s="1584"/>
      <c r="O190" s="1584"/>
      <c r="P190" s="1584"/>
      <c r="Q190" s="1584"/>
      <c r="R190" s="1584"/>
      <c r="S190" s="1584"/>
      <c r="T190" s="1585"/>
      <c r="U190" s="1577" t="s">
        <v>1</v>
      </c>
      <c r="V190" s="1589"/>
      <c r="W190" s="1589"/>
      <c r="X190" s="1589"/>
      <c r="Y190" s="1589"/>
      <c r="Z190" s="1589"/>
      <c r="AA190" s="1589"/>
      <c r="AB190" s="1589"/>
      <c r="AC190" s="1590"/>
      <c r="AD190" s="1577" t="s">
        <v>913</v>
      </c>
      <c r="AE190" s="1589"/>
      <c r="AF190" s="1589"/>
      <c r="AG190" s="1589"/>
      <c r="AH190" s="1589"/>
      <c r="AI190" s="1590"/>
      <c r="AJ190" s="1577" t="s">
        <v>168</v>
      </c>
      <c r="AK190" s="1589"/>
      <c r="AL190" s="1589"/>
      <c r="AM190" s="1589"/>
      <c r="AN190" s="1589"/>
      <c r="AO190" s="1589"/>
      <c r="AP190" s="1589"/>
      <c r="AQ190" s="1589"/>
      <c r="AR190" s="1590"/>
    </row>
    <row r="191" spans="1:44" s="1" customFormat="1" ht="13.5" customHeight="1">
      <c r="A191" s="1580"/>
      <c r="B191" s="1581"/>
      <c r="C191" s="1581"/>
      <c r="D191" s="1581"/>
      <c r="E191" s="1581"/>
      <c r="F191" s="1581"/>
      <c r="G191" s="1581"/>
      <c r="H191" s="1581"/>
      <c r="I191" s="1581"/>
      <c r="J191" s="1581"/>
      <c r="K191" s="1582"/>
      <c r="L191" s="1586"/>
      <c r="M191" s="1587"/>
      <c r="N191" s="1587"/>
      <c r="O191" s="1587"/>
      <c r="P191" s="1587"/>
      <c r="Q191" s="1587"/>
      <c r="R191" s="1587"/>
      <c r="S191" s="1587"/>
      <c r="T191" s="1588"/>
      <c r="U191" s="1591"/>
      <c r="V191" s="1592"/>
      <c r="W191" s="1592"/>
      <c r="X191" s="1592"/>
      <c r="Y191" s="1592"/>
      <c r="Z191" s="1592"/>
      <c r="AA191" s="1592"/>
      <c r="AB191" s="1592"/>
      <c r="AC191" s="1593"/>
      <c r="AD191" s="1591"/>
      <c r="AE191" s="1592"/>
      <c r="AF191" s="1592"/>
      <c r="AG191" s="1592"/>
      <c r="AH191" s="1592"/>
      <c r="AI191" s="1593"/>
      <c r="AJ191" s="1591"/>
      <c r="AK191" s="1592"/>
      <c r="AL191" s="1592"/>
      <c r="AM191" s="1592"/>
      <c r="AN191" s="1592"/>
      <c r="AO191" s="1592"/>
      <c r="AP191" s="1592"/>
      <c r="AQ191" s="1592"/>
      <c r="AR191" s="1593"/>
    </row>
    <row r="192" spans="1:44" s="1" customFormat="1" ht="13.5" customHeight="1">
      <c r="A192" s="1598" t="s">
        <v>507</v>
      </c>
      <c r="B192" s="1599"/>
      <c r="C192" s="1599"/>
      <c r="D192" s="1599"/>
      <c r="E192" s="1599"/>
      <c r="F192" s="1599"/>
      <c r="G192" s="1599"/>
      <c r="H192" s="1599"/>
      <c r="I192" s="1600"/>
      <c r="J192" s="1600"/>
      <c r="K192" s="1601"/>
      <c r="L192" s="1594">
        <f>L210+L228</f>
        <v>0</v>
      </c>
      <c r="M192" s="1594"/>
      <c r="N192" s="1594"/>
      <c r="O192" s="1594"/>
      <c r="P192" s="1594"/>
      <c r="Q192" s="1594"/>
      <c r="R192" s="1594"/>
      <c r="S192" s="1594"/>
      <c r="T192" s="1596" t="s">
        <v>5</v>
      </c>
      <c r="U192" s="1594">
        <f>U210+U228</f>
        <v>0</v>
      </c>
      <c r="V192" s="1594"/>
      <c r="W192" s="1594"/>
      <c r="X192" s="1594"/>
      <c r="Y192" s="1594"/>
      <c r="Z192" s="1594"/>
      <c r="AA192" s="1594"/>
      <c r="AB192" s="1594"/>
      <c r="AC192" s="1596" t="s">
        <v>5</v>
      </c>
      <c r="AD192" s="1606" t="s">
        <v>898</v>
      </c>
      <c r="AE192" s="1607"/>
      <c r="AF192" s="1607"/>
      <c r="AG192" s="1607"/>
      <c r="AH192" s="1607"/>
      <c r="AI192" s="1608"/>
      <c r="AJ192" s="1594">
        <f>AJ210+AJ228</f>
        <v>0</v>
      </c>
      <c r="AK192" s="1594"/>
      <c r="AL192" s="1594"/>
      <c r="AM192" s="1594"/>
      <c r="AN192" s="1594"/>
      <c r="AO192" s="1594"/>
      <c r="AP192" s="1594"/>
      <c r="AQ192" s="1594"/>
      <c r="AR192" s="1596" t="s">
        <v>5</v>
      </c>
    </row>
    <row r="193" spans="1:44" s="1" customFormat="1" ht="13.5" customHeight="1">
      <c r="A193" s="1602"/>
      <c r="B193" s="1603"/>
      <c r="C193" s="1603"/>
      <c r="D193" s="1603"/>
      <c r="E193" s="1603"/>
      <c r="F193" s="1603"/>
      <c r="G193" s="1603"/>
      <c r="H193" s="1603"/>
      <c r="I193" s="1604"/>
      <c r="J193" s="1604"/>
      <c r="K193" s="1605"/>
      <c r="L193" s="1595"/>
      <c r="M193" s="1595"/>
      <c r="N193" s="1595"/>
      <c r="O193" s="1595"/>
      <c r="P193" s="1595"/>
      <c r="Q193" s="1595"/>
      <c r="R193" s="1595"/>
      <c r="S193" s="1595"/>
      <c r="T193" s="1597"/>
      <c r="U193" s="1595"/>
      <c r="V193" s="1595"/>
      <c r="W193" s="1595"/>
      <c r="X193" s="1595"/>
      <c r="Y193" s="1595"/>
      <c r="Z193" s="1595"/>
      <c r="AA193" s="1595"/>
      <c r="AB193" s="1595"/>
      <c r="AC193" s="1597"/>
      <c r="AD193" s="1609"/>
      <c r="AE193" s="1610"/>
      <c r="AF193" s="1610"/>
      <c r="AG193" s="1610"/>
      <c r="AH193" s="1610"/>
      <c r="AI193" s="1611"/>
      <c r="AJ193" s="1595"/>
      <c r="AK193" s="1595"/>
      <c r="AL193" s="1595"/>
      <c r="AM193" s="1595"/>
      <c r="AN193" s="1595"/>
      <c r="AO193" s="1595"/>
      <c r="AP193" s="1595"/>
      <c r="AQ193" s="1595"/>
      <c r="AR193" s="1597"/>
    </row>
    <row r="194" spans="1:44" s="1" customFormat="1" ht="13.5" customHeight="1">
      <c r="A194" s="1598" t="s">
        <v>509</v>
      </c>
      <c r="B194" s="1599"/>
      <c r="C194" s="1599"/>
      <c r="D194" s="1599"/>
      <c r="E194" s="1599"/>
      <c r="F194" s="1599"/>
      <c r="G194" s="1599"/>
      <c r="H194" s="1599"/>
      <c r="I194" s="1600"/>
      <c r="J194" s="1600"/>
      <c r="K194" s="1601"/>
      <c r="L194" s="1594">
        <f t="shared" ref="L194" si="72">L212+L230</f>
        <v>0</v>
      </c>
      <c r="M194" s="1594"/>
      <c r="N194" s="1594"/>
      <c r="O194" s="1594"/>
      <c r="P194" s="1594"/>
      <c r="Q194" s="1594"/>
      <c r="R194" s="1594"/>
      <c r="S194" s="1594"/>
      <c r="T194" s="1596" t="s">
        <v>5</v>
      </c>
      <c r="U194" s="1594">
        <f t="shared" ref="U194" si="73">U212+U230</f>
        <v>0</v>
      </c>
      <c r="V194" s="1594"/>
      <c r="W194" s="1594"/>
      <c r="X194" s="1594"/>
      <c r="Y194" s="1594"/>
      <c r="Z194" s="1594"/>
      <c r="AA194" s="1594"/>
      <c r="AB194" s="1594"/>
      <c r="AC194" s="1596" t="s">
        <v>5</v>
      </c>
      <c r="AD194" s="1606" t="s">
        <v>898</v>
      </c>
      <c r="AE194" s="1607"/>
      <c r="AF194" s="1607"/>
      <c r="AG194" s="1607"/>
      <c r="AH194" s="1607"/>
      <c r="AI194" s="1608"/>
      <c r="AJ194" s="1594">
        <f t="shared" ref="AJ194" si="74">AJ212+AJ230</f>
        <v>0</v>
      </c>
      <c r="AK194" s="1594"/>
      <c r="AL194" s="1594"/>
      <c r="AM194" s="1594"/>
      <c r="AN194" s="1594"/>
      <c r="AO194" s="1594"/>
      <c r="AP194" s="1594"/>
      <c r="AQ194" s="1594"/>
      <c r="AR194" s="1596" t="s">
        <v>5</v>
      </c>
    </row>
    <row r="195" spans="1:44" s="1" customFormat="1" ht="13.5" customHeight="1">
      <c r="A195" s="1602"/>
      <c r="B195" s="1603"/>
      <c r="C195" s="1603"/>
      <c r="D195" s="1603"/>
      <c r="E195" s="1603"/>
      <c r="F195" s="1603"/>
      <c r="G195" s="1603"/>
      <c r="H195" s="1603"/>
      <c r="I195" s="1604"/>
      <c r="J195" s="1604"/>
      <c r="K195" s="1605"/>
      <c r="L195" s="1595"/>
      <c r="M195" s="1595"/>
      <c r="N195" s="1595"/>
      <c r="O195" s="1595"/>
      <c r="P195" s="1595"/>
      <c r="Q195" s="1595"/>
      <c r="R195" s="1595"/>
      <c r="S195" s="1595"/>
      <c r="T195" s="1597"/>
      <c r="U195" s="1595"/>
      <c r="V195" s="1595"/>
      <c r="W195" s="1595"/>
      <c r="X195" s="1595"/>
      <c r="Y195" s="1595"/>
      <c r="Z195" s="1595"/>
      <c r="AA195" s="1595"/>
      <c r="AB195" s="1595"/>
      <c r="AC195" s="1597"/>
      <c r="AD195" s="1609"/>
      <c r="AE195" s="1610"/>
      <c r="AF195" s="1610"/>
      <c r="AG195" s="1610"/>
      <c r="AH195" s="1610"/>
      <c r="AI195" s="1611"/>
      <c r="AJ195" s="1595"/>
      <c r="AK195" s="1595"/>
      <c r="AL195" s="1595"/>
      <c r="AM195" s="1595"/>
      <c r="AN195" s="1595"/>
      <c r="AO195" s="1595"/>
      <c r="AP195" s="1595"/>
      <c r="AQ195" s="1595"/>
      <c r="AR195" s="1597"/>
    </row>
    <row r="196" spans="1:44" s="1" customFormat="1" ht="13.5" customHeight="1">
      <c r="A196" s="1612" t="s">
        <v>510</v>
      </c>
      <c r="B196" s="1599"/>
      <c r="C196" s="1599"/>
      <c r="D196" s="1599"/>
      <c r="E196" s="1599"/>
      <c r="F196" s="1599"/>
      <c r="G196" s="1599"/>
      <c r="H196" s="1599"/>
      <c r="I196" s="1600"/>
      <c r="J196" s="1600"/>
      <c r="K196" s="1601"/>
      <c r="L196" s="1594">
        <f t="shared" ref="L196" si="75">L214+L232</f>
        <v>0</v>
      </c>
      <c r="M196" s="1594"/>
      <c r="N196" s="1594"/>
      <c r="O196" s="1594"/>
      <c r="P196" s="1594"/>
      <c r="Q196" s="1594"/>
      <c r="R196" s="1594"/>
      <c r="S196" s="1594"/>
      <c r="T196" s="1596" t="s">
        <v>5</v>
      </c>
      <c r="U196" s="1594">
        <f t="shared" ref="U196" si="76">U214+U232</f>
        <v>0</v>
      </c>
      <c r="V196" s="1594"/>
      <c r="W196" s="1594"/>
      <c r="X196" s="1594"/>
      <c r="Y196" s="1594"/>
      <c r="Z196" s="1594"/>
      <c r="AA196" s="1594"/>
      <c r="AB196" s="1594"/>
      <c r="AC196" s="1596" t="s">
        <v>5</v>
      </c>
      <c r="AD196" s="1606" t="s">
        <v>898</v>
      </c>
      <c r="AE196" s="1607"/>
      <c r="AF196" s="1607"/>
      <c r="AG196" s="1607"/>
      <c r="AH196" s="1607"/>
      <c r="AI196" s="1608"/>
      <c r="AJ196" s="1594">
        <f t="shared" ref="AJ196" si="77">AJ214+AJ232</f>
        <v>0</v>
      </c>
      <c r="AK196" s="1594"/>
      <c r="AL196" s="1594"/>
      <c r="AM196" s="1594"/>
      <c r="AN196" s="1594"/>
      <c r="AO196" s="1594"/>
      <c r="AP196" s="1594"/>
      <c r="AQ196" s="1594"/>
      <c r="AR196" s="1596" t="s">
        <v>5</v>
      </c>
    </row>
    <row r="197" spans="1:44" s="1" customFormat="1" ht="13.5" customHeight="1">
      <c r="A197" s="1602"/>
      <c r="B197" s="1603"/>
      <c r="C197" s="1603"/>
      <c r="D197" s="1603"/>
      <c r="E197" s="1603"/>
      <c r="F197" s="1603"/>
      <c r="G197" s="1603"/>
      <c r="H197" s="1603"/>
      <c r="I197" s="1604"/>
      <c r="J197" s="1604"/>
      <c r="K197" s="1605"/>
      <c r="L197" s="1595"/>
      <c r="M197" s="1595"/>
      <c r="N197" s="1595"/>
      <c r="O197" s="1595"/>
      <c r="P197" s="1595"/>
      <c r="Q197" s="1595"/>
      <c r="R197" s="1595"/>
      <c r="S197" s="1595"/>
      <c r="T197" s="1597"/>
      <c r="U197" s="1595"/>
      <c r="V197" s="1595"/>
      <c r="W197" s="1595"/>
      <c r="X197" s="1595"/>
      <c r="Y197" s="1595"/>
      <c r="Z197" s="1595"/>
      <c r="AA197" s="1595"/>
      <c r="AB197" s="1595"/>
      <c r="AC197" s="1597"/>
      <c r="AD197" s="1609"/>
      <c r="AE197" s="1610"/>
      <c r="AF197" s="1610"/>
      <c r="AG197" s="1610"/>
      <c r="AH197" s="1610"/>
      <c r="AI197" s="1611"/>
      <c r="AJ197" s="1595"/>
      <c r="AK197" s="1595"/>
      <c r="AL197" s="1595"/>
      <c r="AM197" s="1595"/>
      <c r="AN197" s="1595"/>
      <c r="AO197" s="1595"/>
      <c r="AP197" s="1595"/>
      <c r="AQ197" s="1595"/>
      <c r="AR197" s="1597"/>
    </row>
    <row r="198" spans="1:44" s="1" customFormat="1" ht="13.5" customHeight="1">
      <c r="A198" s="1612" t="s">
        <v>511</v>
      </c>
      <c r="B198" s="1599"/>
      <c r="C198" s="1599"/>
      <c r="D198" s="1599"/>
      <c r="E198" s="1599"/>
      <c r="F198" s="1599"/>
      <c r="G198" s="1599"/>
      <c r="H198" s="1599"/>
      <c r="I198" s="1600"/>
      <c r="J198" s="1600"/>
      <c r="K198" s="1601"/>
      <c r="L198" s="1594">
        <f t="shared" ref="L198" si="78">L216+L234</f>
        <v>0</v>
      </c>
      <c r="M198" s="1594"/>
      <c r="N198" s="1594"/>
      <c r="O198" s="1594"/>
      <c r="P198" s="1594"/>
      <c r="Q198" s="1594"/>
      <c r="R198" s="1594"/>
      <c r="S198" s="1594"/>
      <c r="T198" s="1596" t="s">
        <v>5</v>
      </c>
      <c r="U198" s="1594">
        <f t="shared" ref="U198" si="79">U216+U234</f>
        <v>0</v>
      </c>
      <c r="V198" s="1594"/>
      <c r="W198" s="1594"/>
      <c r="X198" s="1594"/>
      <c r="Y198" s="1594"/>
      <c r="Z198" s="1594"/>
      <c r="AA198" s="1594"/>
      <c r="AB198" s="1594"/>
      <c r="AC198" s="1596" t="s">
        <v>5</v>
      </c>
      <c r="AD198" s="1606" t="s">
        <v>898</v>
      </c>
      <c r="AE198" s="1607"/>
      <c r="AF198" s="1607"/>
      <c r="AG198" s="1607"/>
      <c r="AH198" s="1607"/>
      <c r="AI198" s="1608"/>
      <c r="AJ198" s="1594">
        <f t="shared" ref="AJ198" si="80">AJ216+AJ234</f>
        <v>0</v>
      </c>
      <c r="AK198" s="1594"/>
      <c r="AL198" s="1594"/>
      <c r="AM198" s="1594"/>
      <c r="AN198" s="1594"/>
      <c r="AO198" s="1594"/>
      <c r="AP198" s="1594"/>
      <c r="AQ198" s="1594"/>
      <c r="AR198" s="1596" t="s">
        <v>5</v>
      </c>
    </row>
    <row r="199" spans="1:44" s="1" customFormat="1" ht="13.5" customHeight="1">
      <c r="A199" s="1602"/>
      <c r="B199" s="1603"/>
      <c r="C199" s="1603"/>
      <c r="D199" s="1603"/>
      <c r="E199" s="1603"/>
      <c r="F199" s="1603"/>
      <c r="G199" s="1603"/>
      <c r="H199" s="1603"/>
      <c r="I199" s="1604"/>
      <c r="J199" s="1604"/>
      <c r="K199" s="1605"/>
      <c r="L199" s="1595"/>
      <c r="M199" s="1595"/>
      <c r="N199" s="1595"/>
      <c r="O199" s="1595"/>
      <c r="P199" s="1595"/>
      <c r="Q199" s="1595"/>
      <c r="R199" s="1595"/>
      <c r="S199" s="1595"/>
      <c r="T199" s="1597"/>
      <c r="U199" s="1595"/>
      <c r="V199" s="1595"/>
      <c r="W199" s="1595"/>
      <c r="X199" s="1595"/>
      <c r="Y199" s="1595"/>
      <c r="Z199" s="1595"/>
      <c r="AA199" s="1595"/>
      <c r="AB199" s="1595"/>
      <c r="AC199" s="1597"/>
      <c r="AD199" s="1609"/>
      <c r="AE199" s="1610"/>
      <c r="AF199" s="1610"/>
      <c r="AG199" s="1610"/>
      <c r="AH199" s="1610"/>
      <c r="AI199" s="1611"/>
      <c r="AJ199" s="1595"/>
      <c r="AK199" s="1595"/>
      <c r="AL199" s="1595"/>
      <c r="AM199" s="1595"/>
      <c r="AN199" s="1595"/>
      <c r="AO199" s="1595"/>
      <c r="AP199" s="1595"/>
      <c r="AQ199" s="1595"/>
      <c r="AR199" s="1597"/>
    </row>
    <row r="200" spans="1:44" s="1" customFormat="1" ht="13.5" customHeight="1">
      <c r="A200" s="1598" t="s">
        <v>512</v>
      </c>
      <c r="B200" s="1625"/>
      <c r="C200" s="1625"/>
      <c r="D200" s="1625"/>
      <c r="E200" s="1625"/>
      <c r="F200" s="1625"/>
      <c r="G200" s="1625"/>
      <c r="H200" s="1625"/>
      <c r="I200" s="1578"/>
      <c r="J200" s="1578"/>
      <c r="K200" s="1579"/>
      <c r="L200" s="1594">
        <f t="shared" ref="L200" si="81">L218+L236</f>
        <v>0</v>
      </c>
      <c r="M200" s="1594"/>
      <c r="N200" s="1594"/>
      <c r="O200" s="1594"/>
      <c r="P200" s="1594"/>
      <c r="Q200" s="1594"/>
      <c r="R200" s="1594"/>
      <c r="S200" s="1594"/>
      <c r="T200" s="1596" t="s">
        <v>5</v>
      </c>
      <c r="U200" s="1594">
        <f t="shared" ref="U200" si="82">U218+U236</f>
        <v>0</v>
      </c>
      <c r="V200" s="1594"/>
      <c r="W200" s="1594"/>
      <c r="X200" s="1594"/>
      <c r="Y200" s="1594"/>
      <c r="Z200" s="1594"/>
      <c r="AA200" s="1594"/>
      <c r="AB200" s="1594"/>
      <c r="AC200" s="1596" t="s">
        <v>5</v>
      </c>
      <c r="AD200" s="1606" t="s">
        <v>898</v>
      </c>
      <c r="AE200" s="1607"/>
      <c r="AF200" s="1607"/>
      <c r="AG200" s="1607"/>
      <c r="AH200" s="1607"/>
      <c r="AI200" s="1608"/>
      <c r="AJ200" s="1594">
        <f t="shared" ref="AJ200" si="83">AJ218+AJ236</f>
        <v>0</v>
      </c>
      <c r="AK200" s="1594"/>
      <c r="AL200" s="1594"/>
      <c r="AM200" s="1594"/>
      <c r="AN200" s="1594"/>
      <c r="AO200" s="1594"/>
      <c r="AP200" s="1594"/>
      <c r="AQ200" s="1594"/>
      <c r="AR200" s="1596" t="s">
        <v>5</v>
      </c>
    </row>
    <row r="201" spans="1:44" s="1" customFormat="1" ht="13.5" customHeight="1">
      <c r="A201" s="1626"/>
      <c r="B201" s="1627"/>
      <c r="C201" s="1627"/>
      <c r="D201" s="1627"/>
      <c r="E201" s="1627"/>
      <c r="F201" s="1627"/>
      <c r="G201" s="1627"/>
      <c r="H201" s="1627"/>
      <c r="I201" s="1581"/>
      <c r="J201" s="1581"/>
      <c r="K201" s="1582"/>
      <c r="L201" s="1595"/>
      <c r="M201" s="1595"/>
      <c r="N201" s="1595"/>
      <c r="O201" s="1595"/>
      <c r="P201" s="1595"/>
      <c r="Q201" s="1595"/>
      <c r="R201" s="1595"/>
      <c r="S201" s="1595"/>
      <c r="T201" s="1597"/>
      <c r="U201" s="1595"/>
      <c r="V201" s="1595"/>
      <c r="W201" s="1595"/>
      <c r="X201" s="1595"/>
      <c r="Y201" s="1595"/>
      <c r="Z201" s="1595"/>
      <c r="AA201" s="1595"/>
      <c r="AB201" s="1595"/>
      <c r="AC201" s="1597"/>
      <c r="AD201" s="1609"/>
      <c r="AE201" s="1610"/>
      <c r="AF201" s="1610"/>
      <c r="AG201" s="1610"/>
      <c r="AH201" s="1610"/>
      <c r="AI201" s="1611"/>
      <c r="AJ201" s="1595"/>
      <c r="AK201" s="1595"/>
      <c r="AL201" s="1595"/>
      <c r="AM201" s="1595"/>
      <c r="AN201" s="1595"/>
      <c r="AO201" s="1595"/>
      <c r="AP201" s="1595"/>
      <c r="AQ201" s="1595"/>
      <c r="AR201" s="1597"/>
    </row>
    <row r="202" spans="1:44" s="1" customFormat="1" ht="13.5" customHeight="1">
      <c r="A202" s="1598" t="s">
        <v>513</v>
      </c>
      <c r="B202" s="1599"/>
      <c r="C202" s="1599"/>
      <c r="D202" s="1599"/>
      <c r="E202" s="1599"/>
      <c r="F202" s="1599"/>
      <c r="G202" s="1599"/>
      <c r="H202" s="1599"/>
      <c r="I202" s="1600"/>
      <c r="J202" s="1600"/>
      <c r="K202" s="1601"/>
      <c r="L202" s="1594">
        <f>SUM(L192:S201)</f>
        <v>0</v>
      </c>
      <c r="M202" s="1594"/>
      <c r="N202" s="1594"/>
      <c r="O202" s="1594"/>
      <c r="P202" s="1594"/>
      <c r="Q202" s="1594"/>
      <c r="R202" s="1594"/>
      <c r="S202" s="1594"/>
      <c r="T202" s="1596" t="s">
        <v>5</v>
      </c>
      <c r="U202" s="1594">
        <f>SUM(U192:AB201)</f>
        <v>0</v>
      </c>
      <c r="V202" s="1594"/>
      <c r="W202" s="1594"/>
      <c r="X202" s="1594"/>
      <c r="Y202" s="1594"/>
      <c r="Z202" s="1594"/>
      <c r="AA202" s="1594"/>
      <c r="AB202" s="1594"/>
      <c r="AC202" s="1596" t="s">
        <v>5</v>
      </c>
      <c r="AD202" s="1619"/>
      <c r="AE202" s="1620"/>
      <c r="AF202" s="1620"/>
      <c r="AG202" s="1620"/>
      <c r="AH202" s="1620"/>
      <c r="AI202" s="1621"/>
      <c r="AJ202" s="1594">
        <f>SUM(AJ192:AQ201)</f>
        <v>0</v>
      </c>
      <c r="AK202" s="1594"/>
      <c r="AL202" s="1594"/>
      <c r="AM202" s="1594"/>
      <c r="AN202" s="1594"/>
      <c r="AO202" s="1594"/>
      <c r="AP202" s="1594"/>
      <c r="AQ202" s="1594"/>
      <c r="AR202" s="1596" t="s">
        <v>5</v>
      </c>
    </row>
    <row r="203" spans="1:44" s="1" customFormat="1" ht="13.5" customHeight="1" thickBot="1">
      <c r="A203" s="1613"/>
      <c r="B203" s="1614"/>
      <c r="C203" s="1614"/>
      <c r="D203" s="1614"/>
      <c r="E203" s="1614"/>
      <c r="F203" s="1614"/>
      <c r="G203" s="1614"/>
      <c r="H203" s="1614"/>
      <c r="I203" s="1615"/>
      <c r="J203" s="1615"/>
      <c r="K203" s="1616"/>
      <c r="L203" s="1617"/>
      <c r="M203" s="1617"/>
      <c r="N203" s="1617"/>
      <c r="O203" s="1617"/>
      <c r="P203" s="1617"/>
      <c r="Q203" s="1617"/>
      <c r="R203" s="1617"/>
      <c r="S203" s="1617"/>
      <c r="T203" s="1618"/>
      <c r="U203" s="1617"/>
      <c r="V203" s="1617"/>
      <c r="W203" s="1617"/>
      <c r="X203" s="1617"/>
      <c r="Y203" s="1617"/>
      <c r="Z203" s="1617"/>
      <c r="AA203" s="1617"/>
      <c r="AB203" s="1617"/>
      <c r="AC203" s="1618"/>
      <c r="AD203" s="1622"/>
      <c r="AE203" s="1623"/>
      <c r="AF203" s="1623"/>
      <c r="AG203" s="1623"/>
      <c r="AH203" s="1623"/>
      <c r="AI203" s="1624"/>
      <c r="AJ203" s="1617"/>
      <c r="AK203" s="1617"/>
      <c r="AL203" s="1617"/>
      <c r="AM203" s="1617"/>
      <c r="AN203" s="1617"/>
      <c r="AO203" s="1617"/>
      <c r="AP203" s="1617"/>
      <c r="AQ203" s="1617"/>
      <c r="AR203" s="1618"/>
    </row>
    <row r="204" spans="1:44" s="1" customFormat="1" ht="13.5" customHeight="1" thickTop="1">
      <c r="A204" s="1630" t="s">
        <v>514</v>
      </c>
      <c r="B204" s="1631"/>
      <c r="C204" s="1631"/>
      <c r="D204" s="1631"/>
      <c r="E204" s="1631"/>
      <c r="F204" s="1631"/>
      <c r="G204" s="1631"/>
      <c r="H204" s="1631"/>
      <c r="I204" s="1632"/>
      <c r="J204" s="1632"/>
      <c r="K204" s="1633"/>
      <c r="L204" s="1628">
        <f t="shared" ref="L204" si="84">L222+L240</f>
        <v>0</v>
      </c>
      <c r="M204" s="1628"/>
      <c r="N204" s="1628"/>
      <c r="O204" s="1628"/>
      <c r="P204" s="1628"/>
      <c r="Q204" s="1628"/>
      <c r="R204" s="1628"/>
      <c r="S204" s="1628"/>
      <c r="T204" s="1629" t="s">
        <v>5</v>
      </c>
      <c r="U204" s="1628">
        <f t="shared" ref="U204" si="85">U222+U240</f>
        <v>0</v>
      </c>
      <c r="V204" s="1628"/>
      <c r="W204" s="1628"/>
      <c r="X204" s="1628"/>
      <c r="Y204" s="1628"/>
      <c r="Z204" s="1628"/>
      <c r="AA204" s="1628"/>
      <c r="AB204" s="1628"/>
      <c r="AC204" s="1629" t="s">
        <v>5</v>
      </c>
      <c r="AD204" s="1634" t="s">
        <v>209</v>
      </c>
      <c r="AE204" s="1635"/>
      <c r="AF204" s="1635"/>
      <c r="AG204" s="1635"/>
      <c r="AH204" s="1635"/>
      <c r="AI204" s="1636"/>
      <c r="AJ204" s="1628">
        <f>AJ222+AJ240</f>
        <v>0</v>
      </c>
      <c r="AK204" s="1628"/>
      <c r="AL204" s="1628"/>
      <c r="AM204" s="1628"/>
      <c r="AN204" s="1628"/>
      <c r="AO204" s="1628"/>
      <c r="AP204" s="1628"/>
      <c r="AQ204" s="1628"/>
      <c r="AR204" s="1629" t="s">
        <v>5</v>
      </c>
    </row>
    <row r="205" spans="1:44" s="1" customFormat="1" ht="13.5" customHeight="1">
      <c r="A205" s="1602"/>
      <c r="B205" s="1603"/>
      <c r="C205" s="1603"/>
      <c r="D205" s="1603"/>
      <c r="E205" s="1603"/>
      <c r="F205" s="1603"/>
      <c r="G205" s="1603"/>
      <c r="H205" s="1603"/>
      <c r="I205" s="1604"/>
      <c r="J205" s="1604"/>
      <c r="K205" s="1605"/>
      <c r="L205" s="1595"/>
      <c r="M205" s="1595"/>
      <c r="N205" s="1595"/>
      <c r="O205" s="1595"/>
      <c r="P205" s="1595"/>
      <c r="Q205" s="1595"/>
      <c r="R205" s="1595"/>
      <c r="S205" s="1595"/>
      <c r="T205" s="1597"/>
      <c r="U205" s="1595"/>
      <c r="V205" s="1595"/>
      <c r="W205" s="1595"/>
      <c r="X205" s="1595"/>
      <c r="Y205" s="1595"/>
      <c r="Z205" s="1595"/>
      <c r="AA205" s="1595"/>
      <c r="AB205" s="1595"/>
      <c r="AC205" s="1597"/>
      <c r="AD205" s="1609"/>
      <c r="AE205" s="1610"/>
      <c r="AF205" s="1610"/>
      <c r="AG205" s="1610"/>
      <c r="AH205" s="1610"/>
      <c r="AI205" s="1611"/>
      <c r="AJ205" s="1595"/>
      <c r="AK205" s="1595"/>
      <c r="AL205" s="1595"/>
      <c r="AM205" s="1595"/>
      <c r="AN205" s="1595"/>
      <c r="AO205" s="1595"/>
      <c r="AP205" s="1595"/>
      <c r="AQ205" s="1595"/>
      <c r="AR205" s="1597"/>
    </row>
    <row r="206" spans="1:44" s="413" customFormat="1" ht="13.5" customHeight="1">
      <c r="A206" s="408"/>
      <c r="B206" s="409"/>
      <c r="C206" s="409"/>
      <c r="D206" s="409"/>
      <c r="E206" s="409"/>
      <c r="F206" s="409"/>
      <c r="G206" s="409"/>
      <c r="H206" s="409"/>
      <c r="I206" s="410"/>
      <c r="J206" s="410"/>
      <c r="K206" s="410"/>
      <c r="L206" s="410"/>
      <c r="M206" s="410"/>
      <c r="N206" s="410"/>
      <c r="O206" s="410"/>
      <c r="P206" s="410"/>
      <c r="Q206" s="410"/>
      <c r="R206" s="411"/>
      <c r="S206" s="410"/>
      <c r="T206" s="410"/>
      <c r="U206" s="410"/>
      <c r="V206" s="410"/>
      <c r="W206" s="410"/>
      <c r="X206" s="410"/>
      <c r="Y206" s="410"/>
      <c r="Z206" s="410"/>
      <c r="AA206" s="410"/>
      <c r="AB206" s="411"/>
      <c r="AC206" s="412"/>
      <c r="AD206" s="412"/>
      <c r="AE206" s="412"/>
      <c r="AF206" s="412"/>
      <c r="AG206" s="412"/>
      <c r="AH206" s="412"/>
      <c r="AI206" s="412"/>
      <c r="AJ206" s="410"/>
      <c r="AK206" s="410"/>
      <c r="AL206" s="410"/>
      <c r="AM206" s="410"/>
      <c r="AN206" s="410"/>
      <c r="AO206" s="410"/>
      <c r="AP206" s="410"/>
      <c r="AQ206" s="410"/>
      <c r="AR206" s="411"/>
    </row>
    <row r="207" spans="1:44">
      <c r="A207" s="396" t="s">
        <v>205</v>
      </c>
    </row>
    <row r="208" spans="1:44" s="1" customFormat="1" ht="13.5" customHeight="1">
      <c r="A208" s="1577" t="s">
        <v>504</v>
      </c>
      <c r="B208" s="1578"/>
      <c r="C208" s="1578"/>
      <c r="D208" s="1578"/>
      <c r="E208" s="1578"/>
      <c r="F208" s="1578"/>
      <c r="G208" s="1578"/>
      <c r="H208" s="1578"/>
      <c r="I208" s="1578"/>
      <c r="J208" s="1578"/>
      <c r="K208" s="1579"/>
      <c r="L208" s="1583" t="s">
        <v>906</v>
      </c>
      <c r="M208" s="1584"/>
      <c r="N208" s="1584"/>
      <c r="O208" s="1584"/>
      <c r="P208" s="1584"/>
      <c r="Q208" s="1584"/>
      <c r="R208" s="1584"/>
      <c r="S208" s="1584"/>
      <c r="T208" s="1585"/>
      <c r="U208" s="1577" t="s">
        <v>1</v>
      </c>
      <c r="V208" s="1589"/>
      <c r="W208" s="1589"/>
      <c r="X208" s="1589"/>
      <c r="Y208" s="1589"/>
      <c r="Z208" s="1589"/>
      <c r="AA208" s="1589"/>
      <c r="AB208" s="1589"/>
      <c r="AC208" s="1590"/>
      <c r="AD208" s="1577" t="s">
        <v>907</v>
      </c>
      <c r="AE208" s="1589"/>
      <c r="AF208" s="1589"/>
      <c r="AG208" s="1589"/>
      <c r="AH208" s="1589"/>
      <c r="AI208" s="1590"/>
      <c r="AJ208" s="1577" t="s">
        <v>168</v>
      </c>
      <c r="AK208" s="1589"/>
      <c r="AL208" s="1589"/>
      <c r="AM208" s="1589"/>
      <c r="AN208" s="1589"/>
      <c r="AO208" s="1589"/>
      <c r="AP208" s="1589"/>
      <c r="AQ208" s="1589"/>
      <c r="AR208" s="1590"/>
    </row>
    <row r="209" spans="1:44" s="1" customFormat="1" ht="13.5" customHeight="1">
      <c r="A209" s="1580"/>
      <c r="B209" s="1581"/>
      <c r="C209" s="1581"/>
      <c r="D209" s="1581"/>
      <c r="E209" s="1581"/>
      <c r="F209" s="1581"/>
      <c r="G209" s="1581"/>
      <c r="H209" s="1581"/>
      <c r="I209" s="1581"/>
      <c r="J209" s="1581"/>
      <c r="K209" s="1582"/>
      <c r="L209" s="1586"/>
      <c r="M209" s="1587"/>
      <c r="N209" s="1587"/>
      <c r="O209" s="1587"/>
      <c r="P209" s="1587"/>
      <c r="Q209" s="1587"/>
      <c r="R209" s="1587"/>
      <c r="S209" s="1587"/>
      <c r="T209" s="1588"/>
      <c r="U209" s="1591"/>
      <c r="V209" s="1592"/>
      <c r="W209" s="1592"/>
      <c r="X209" s="1592"/>
      <c r="Y209" s="1592"/>
      <c r="Z209" s="1592"/>
      <c r="AA209" s="1592"/>
      <c r="AB209" s="1592"/>
      <c r="AC209" s="1593"/>
      <c r="AD209" s="1591"/>
      <c r="AE209" s="1592"/>
      <c r="AF209" s="1592"/>
      <c r="AG209" s="1592"/>
      <c r="AH209" s="1592"/>
      <c r="AI209" s="1593"/>
      <c r="AJ209" s="1591"/>
      <c r="AK209" s="1592"/>
      <c r="AL209" s="1592"/>
      <c r="AM209" s="1592"/>
      <c r="AN209" s="1592"/>
      <c r="AO209" s="1592"/>
      <c r="AP209" s="1592"/>
      <c r="AQ209" s="1592"/>
      <c r="AR209" s="1593"/>
    </row>
    <row r="210" spans="1:44" s="1" customFormat="1" ht="13.5" customHeight="1">
      <c r="A210" s="1598" t="s">
        <v>507</v>
      </c>
      <c r="B210" s="1599"/>
      <c r="C210" s="1599"/>
      <c r="D210" s="1599"/>
      <c r="E210" s="1599"/>
      <c r="F210" s="1599"/>
      <c r="G210" s="1599"/>
      <c r="H210" s="1599"/>
      <c r="I210" s="1600"/>
      <c r="J210" s="1600"/>
      <c r="K210" s="1601"/>
      <c r="L210" s="1594"/>
      <c r="M210" s="1594"/>
      <c r="N210" s="1594"/>
      <c r="O210" s="1594"/>
      <c r="P210" s="1594"/>
      <c r="Q210" s="1594"/>
      <c r="R210" s="1594"/>
      <c r="S210" s="1594"/>
      <c r="T210" s="1596" t="s">
        <v>5</v>
      </c>
      <c r="U210" s="1594"/>
      <c r="V210" s="1594"/>
      <c r="W210" s="1594"/>
      <c r="X210" s="1594"/>
      <c r="Y210" s="1594"/>
      <c r="Z210" s="1594"/>
      <c r="AA210" s="1594"/>
      <c r="AB210" s="1594"/>
      <c r="AC210" s="1596" t="s">
        <v>5</v>
      </c>
      <c r="AD210" s="1606" t="s">
        <v>898</v>
      </c>
      <c r="AE210" s="1607"/>
      <c r="AF210" s="1607"/>
      <c r="AG210" s="1607"/>
      <c r="AH210" s="1607"/>
      <c r="AI210" s="1608"/>
      <c r="AJ210" s="1594">
        <f>INT(U210/3)</f>
        <v>0</v>
      </c>
      <c r="AK210" s="1594"/>
      <c r="AL210" s="1594"/>
      <c r="AM210" s="1594"/>
      <c r="AN210" s="1594"/>
      <c r="AO210" s="1594"/>
      <c r="AP210" s="1594"/>
      <c r="AQ210" s="1594"/>
      <c r="AR210" s="1596" t="s">
        <v>5</v>
      </c>
    </row>
    <row r="211" spans="1:44" s="1" customFormat="1" ht="13.5" customHeight="1">
      <c r="A211" s="1602"/>
      <c r="B211" s="1603"/>
      <c r="C211" s="1603"/>
      <c r="D211" s="1603"/>
      <c r="E211" s="1603"/>
      <c r="F211" s="1603"/>
      <c r="G211" s="1603"/>
      <c r="H211" s="1603"/>
      <c r="I211" s="1604"/>
      <c r="J211" s="1604"/>
      <c r="K211" s="1605"/>
      <c r="L211" s="1595"/>
      <c r="M211" s="1595"/>
      <c r="N211" s="1595"/>
      <c r="O211" s="1595"/>
      <c r="P211" s="1595"/>
      <c r="Q211" s="1595"/>
      <c r="R211" s="1595"/>
      <c r="S211" s="1595"/>
      <c r="T211" s="1597"/>
      <c r="U211" s="1595"/>
      <c r="V211" s="1595"/>
      <c r="W211" s="1595"/>
      <c r="X211" s="1595"/>
      <c r="Y211" s="1595"/>
      <c r="Z211" s="1595"/>
      <c r="AA211" s="1595"/>
      <c r="AB211" s="1595"/>
      <c r="AC211" s="1597"/>
      <c r="AD211" s="1609"/>
      <c r="AE211" s="1610"/>
      <c r="AF211" s="1610"/>
      <c r="AG211" s="1610"/>
      <c r="AH211" s="1610"/>
      <c r="AI211" s="1611"/>
      <c r="AJ211" s="1595"/>
      <c r="AK211" s="1595"/>
      <c r="AL211" s="1595"/>
      <c r="AM211" s="1595"/>
      <c r="AN211" s="1595"/>
      <c r="AO211" s="1595"/>
      <c r="AP211" s="1595"/>
      <c r="AQ211" s="1595"/>
      <c r="AR211" s="1597"/>
    </row>
    <row r="212" spans="1:44" s="1" customFormat="1" ht="13.5" customHeight="1">
      <c r="A212" s="1598" t="s">
        <v>509</v>
      </c>
      <c r="B212" s="1599"/>
      <c r="C212" s="1599"/>
      <c r="D212" s="1599"/>
      <c r="E212" s="1599"/>
      <c r="F212" s="1599"/>
      <c r="G212" s="1599"/>
      <c r="H212" s="1599"/>
      <c r="I212" s="1600"/>
      <c r="J212" s="1600"/>
      <c r="K212" s="1601"/>
      <c r="L212" s="1594"/>
      <c r="M212" s="1594"/>
      <c r="N212" s="1594"/>
      <c r="O212" s="1594"/>
      <c r="P212" s="1594"/>
      <c r="Q212" s="1594"/>
      <c r="R212" s="1594"/>
      <c r="S212" s="1594"/>
      <c r="T212" s="1596" t="s">
        <v>5</v>
      </c>
      <c r="U212" s="1594"/>
      <c r="V212" s="1594"/>
      <c r="W212" s="1594"/>
      <c r="X212" s="1594"/>
      <c r="Y212" s="1594"/>
      <c r="Z212" s="1594"/>
      <c r="AA212" s="1594"/>
      <c r="AB212" s="1594"/>
      <c r="AC212" s="1596" t="s">
        <v>5</v>
      </c>
      <c r="AD212" s="1606" t="s">
        <v>898</v>
      </c>
      <c r="AE212" s="1607"/>
      <c r="AF212" s="1607"/>
      <c r="AG212" s="1607"/>
      <c r="AH212" s="1607"/>
      <c r="AI212" s="1608"/>
      <c r="AJ212" s="1594">
        <f>INT(U212/3)</f>
        <v>0</v>
      </c>
      <c r="AK212" s="1594"/>
      <c r="AL212" s="1594"/>
      <c r="AM212" s="1594"/>
      <c r="AN212" s="1594"/>
      <c r="AO212" s="1594"/>
      <c r="AP212" s="1594"/>
      <c r="AQ212" s="1594"/>
      <c r="AR212" s="1596" t="s">
        <v>5</v>
      </c>
    </row>
    <row r="213" spans="1:44" s="1" customFormat="1" ht="13.5" customHeight="1">
      <c r="A213" s="1602"/>
      <c r="B213" s="1603"/>
      <c r="C213" s="1603"/>
      <c r="D213" s="1603"/>
      <c r="E213" s="1603"/>
      <c r="F213" s="1603"/>
      <c r="G213" s="1603"/>
      <c r="H213" s="1603"/>
      <c r="I213" s="1604"/>
      <c r="J213" s="1604"/>
      <c r="K213" s="1605"/>
      <c r="L213" s="1595"/>
      <c r="M213" s="1595"/>
      <c r="N213" s="1595"/>
      <c r="O213" s="1595"/>
      <c r="P213" s="1595"/>
      <c r="Q213" s="1595"/>
      <c r="R213" s="1595"/>
      <c r="S213" s="1595"/>
      <c r="T213" s="1597"/>
      <c r="U213" s="1595"/>
      <c r="V213" s="1595"/>
      <c r="W213" s="1595"/>
      <c r="X213" s="1595"/>
      <c r="Y213" s="1595"/>
      <c r="Z213" s="1595"/>
      <c r="AA213" s="1595"/>
      <c r="AB213" s="1595"/>
      <c r="AC213" s="1597"/>
      <c r="AD213" s="1609"/>
      <c r="AE213" s="1610"/>
      <c r="AF213" s="1610"/>
      <c r="AG213" s="1610"/>
      <c r="AH213" s="1610"/>
      <c r="AI213" s="1611"/>
      <c r="AJ213" s="1595"/>
      <c r="AK213" s="1595"/>
      <c r="AL213" s="1595"/>
      <c r="AM213" s="1595"/>
      <c r="AN213" s="1595"/>
      <c r="AO213" s="1595"/>
      <c r="AP213" s="1595"/>
      <c r="AQ213" s="1595"/>
      <c r="AR213" s="1597"/>
    </row>
    <row r="214" spans="1:44" s="1" customFormat="1" ht="13.5" customHeight="1">
      <c r="A214" s="1612" t="s">
        <v>510</v>
      </c>
      <c r="B214" s="1599"/>
      <c r="C214" s="1599"/>
      <c r="D214" s="1599"/>
      <c r="E214" s="1599"/>
      <c r="F214" s="1599"/>
      <c r="G214" s="1599"/>
      <c r="H214" s="1599"/>
      <c r="I214" s="1600"/>
      <c r="J214" s="1600"/>
      <c r="K214" s="1601"/>
      <c r="L214" s="1594"/>
      <c r="M214" s="1594"/>
      <c r="N214" s="1594"/>
      <c r="O214" s="1594"/>
      <c r="P214" s="1594"/>
      <c r="Q214" s="1594"/>
      <c r="R214" s="1594"/>
      <c r="S214" s="1594"/>
      <c r="T214" s="1596" t="s">
        <v>5</v>
      </c>
      <c r="U214" s="1594"/>
      <c r="V214" s="1594"/>
      <c r="W214" s="1594"/>
      <c r="X214" s="1594"/>
      <c r="Y214" s="1594"/>
      <c r="Z214" s="1594"/>
      <c r="AA214" s="1594"/>
      <c r="AB214" s="1594"/>
      <c r="AC214" s="1596" t="s">
        <v>5</v>
      </c>
      <c r="AD214" s="1606" t="s">
        <v>898</v>
      </c>
      <c r="AE214" s="1607"/>
      <c r="AF214" s="1607"/>
      <c r="AG214" s="1607"/>
      <c r="AH214" s="1607"/>
      <c r="AI214" s="1608"/>
      <c r="AJ214" s="1594">
        <f>INT(U214/3)</f>
        <v>0</v>
      </c>
      <c r="AK214" s="1594"/>
      <c r="AL214" s="1594"/>
      <c r="AM214" s="1594"/>
      <c r="AN214" s="1594"/>
      <c r="AO214" s="1594"/>
      <c r="AP214" s="1594"/>
      <c r="AQ214" s="1594"/>
      <c r="AR214" s="1596" t="s">
        <v>5</v>
      </c>
    </row>
    <row r="215" spans="1:44" s="1" customFormat="1" ht="13.5" customHeight="1">
      <c r="A215" s="1602"/>
      <c r="B215" s="1603"/>
      <c r="C215" s="1603"/>
      <c r="D215" s="1603"/>
      <c r="E215" s="1603"/>
      <c r="F215" s="1603"/>
      <c r="G215" s="1603"/>
      <c r="H215" s="1603"/>
      <c r="I215" s="1604"/>
      <c r="J215" s="1604"/>
      <c r="K215" s="1605"/>
      <c r="L215" s="1595"/>
      <c r="M215" s="1595"/>
      <c r="N215" s="1595"/>
      <c r="O215" s="1595"/>
      <c r="P215" s="1595"/>
      <c r="Q215" s="1595"/>
      <c r="R215" s="1595"/>
      <c r="S215" s="1595"/>
      <c r="T215" s="1597"/>
      <c r="U215" s="1595"/>
      <c r="V215" s="1595"/>
      <c r="W215" s="1595"/>
      <c r="X215" s="1595"/>
      <c r="Y215" s="1595"/>
      <c r="Z215" s="1595"/>
      <c r="AA215" s="1595"/>
      <c r="AB215" s="1595"/>
      <c r="AC215" s="1597"/>
      <c r="AD215" s="1609"/>
      <c r="AE215" s="1610"/>
      <c r="AF215" s="1610"/>
      <c r="AG215" s="1610"/>
      <c r="AH215" s="1610"/>
      <c r="AI215" s="1611"/>
      <c r="AJ215" s="1595"/>
      <c r="AK215" s="1595"/>
      <c r="AL215" s="1595"/>
      <c r="AM215" s="1595"/>
      <c r="AN215" s="1595"/>
      <c r="AO215" s="1595"/>
      <c r="AP215" s="1595"/>
      <c r="AQ215" s="1595"/>
      <c r="AR215" s="1597"/>
    </row>
    <row r="216" spans="1:44" s="1" customFormat="1" ht="13.5" customHeight="1">
      <c r="A216" s="1612" t="s">
        <v>511</v>
      </c>
      <c r="B216" s="1599"/>
      <c r="C216" s="1599"/>
      <c r="D216" s="1599"/>
      <c r="E216" s="1599"/>
      <c r="F216" s="1599"/>
      <c r="G216" s="1599"/>
      <c r="H216" s="1599"/>
      <c r="I216" s="1600"/>
      <c r="J216" s="1600"/>
      <c r="K216" s="1601"/>
      <c r="L216" s="1594"/>
      <c r="M216" s="1594"/>
      <c r="N216" s="1594"/>
      <c r="O216" s="1594"/>
      <c r="P216" s="1594"/>
      <c r="Q216" s="1594"/>
      <c r="R216" s="1594"/>
      <c r="S216" s="1594"/>
      <c r="T216" s="1596" t="s">
        <v>5</v>
      </c>
      <c r="U216" s="1594"/>
      <c r="V216" s="1594"/>
      <c r="W216" s="1594"/>
      <c r="X216" s="1594"/>
      <c r="Y216" s="1594"/>
      <c r="Z216" s="1594"/>
      <c r="AA216" s="1594"/>
      <c r="AB216" s="1594"/>
      <c r="AC216" s="1596" t="s">
        <v>5</v>
      </c>
      <c r="AD216" s="1606" t="s">
        <v>898</v>
      </c>
      <c r="AE216" s="1607"/>
      <c r="AF216" s="1607"/>
      <c r="AG216" s="1607"/>
      <c r="AH216" s="1607"/>
      <c r="AI216" s="1608"/>
      <c r="AJ216" s="1594">
        <f>INT(U216/3)</f>
        <v>0</v>
      </c>
      <c r="AK216" s="1594"/>
      <c r="AL216" s="1594"/>
      <c r="AM216" s="1594"/>
      <c r="AN216" s="1594"/>
      <c r="AO216" s="1594"/>
      <c r="AP216" s="1594"/>
      <c r="AQ216" s="1594"/>
      <c r="AR216" s="1596" t="s">
        <v>5</v>
      </c>
    </row>
    <row r="217" spans="1:44" s="1" customFormat="1" ht="13.5" customHeight="1">
      <c r="A217" s="1602"/>
      <c r="B217" s="1603"/>
      <c r="C217" s="1603"/>
      <c r="D217" s="1603"/>
      <c r="E217" s="1603"/>
      <c r="F217" s="1603"/>
      <c r="G217" s="1603"/>
      <c r="H217" s="1603"/>
      <c r="I217" s="1604"/>
      <c r="J217" s="1604"/>
      <c r="K217" s="1605"/>
      <c r="L217" s="1595"/>
      <c r="M217" s="1595"/>
      <c r="N217" s="1595"/>
      <c r="O217" s="1595"/>
      <c r="P217" s="1595"/>
      <c r="Q217" s="1595"/>
      <c r="R217" s="1595"/>
      <c r="S217" s="1595"/>
      <c r="T217" s="1597"/>
      <c r="U217" s="1595"/>
      <c r="V217" s="1595"/>
      <c r="W217" s="1595"/>
      <c r="X217" s="1595"/>
      <c r="Y217" s="1595"/>
      <c r="Z217" s="1595"/>
      <c r="AA217" s="1595"/>
      <c r="AB217" s="1595"/>
      <c r="AC217" s="1597"/>
      <c r="AD217" s="1609"/>
      <c r="AE217" s="1610"/>
      <c r="AF217" s="1610"/>
      <c r="AG217" s="1610"/>
      <c r="AH217" s="1610"/>
      <c r="AI217" s="1611"/>
      <c r="AJ217" s="1595"/>
      <c r="AK217" s="1595"/>
      <c r="AL217" s="1595"/>
      <c r="AM217" s="1595"/>
      <c r="AN217" s="1595"/>
      <c r="AO217" s="1595"/>
      <c r="AP217" s="1595"/>
      <c r="AQ217" s="1595"/>
      <c r="AR217" s="1597"/>
    </row>
    <row r="218" spans="1:44" s="1" customFormat="1" ht="13.5" customHeight="1">
      <c r="A218" s="1598" t="s">
        <v>512</v>
      </c>
      <c r="B218" s="1625"/>
      <c r="C218" s="1625"/>
      <c r="D218" s="1625"/>
      <c r="E218" s="1625"/>
      <c r="F218" s="1625"/>
      <c r="G218" s="1625"/>
      <c r="H218" s="1625"/>
      <c r="I218" s="1578"/>
      <c r="J218" s="1578"/>
      <c r="K218" s="1579"/>
      <c r="L218" s="1594"/>
      <c r="M218" s="1594"/>
      <c r="N218" s="1594"/>
      <c r="O218" s="1594"/>
      <c r="P218" s="1594"/>
      <c r="Q218" s="1594"/>
      <c r="R218" s="1594"/>
      <c r="S218" s="1594"/>
      <c r="T218" s="1596" t="s">
        <v>5</v>
      </c>
      <c r="U218" s="1594"/>
      <c r="V218" s="1594"/>
      <c r="W218" s="1594"/>
      <c r="X218" s="1594"/>
      <c r="Y218" s="1594"/>
      <c r="Z218" s="1594"/>
      <c r="AA218" s="1594"/>
      <c r="AB218" s="1594"/>
      <c r="AC218" s="1596" t="s">
        <v>5</v>
      </c>
      <c r="AD218" s="1606" t="s">
        <v>898</v>
      </c>
      <c r="AE218" s="1607"/>
      <c r="AF218" s="1607"/>
      <c r="AG218" s="1607"/>
      <c r="AH218" s="1607"/>
      <c r="AI218" s="1608"/>
      <c r="AJ218" s="1594">
        <f>INT(U218/3)</f>
        <v>0</v>
      </c>
      <c r="AK218" s="1594"/>
      <c r="AL218" s="1594"/>
      <c r="AM218" s="1594"/>
      <c r="AN218" s="1594"/>
      <c r="AO218" s="1594"/>
      <c r="AP218" s="1594"/>
      <c r="AQ218" s="1594"/>
      <c r="AR218" s="1596" t="s">
        <v>5</v>
      </c>
    </row>
    <row r="219" spans="1:44" s="1" customFormat="1" ht="13.5" customHeight="1">
      <c r="A219" s="1626"/>
      <c r="B219" s="1627"/>
      <c r="C219" s="1627"/>
      <c r="D219" s="1627"/>
      <c r="E219" s="1627"/>
      <c r="F219" s="1627"/>
      <c r="G219" s="1627"/>
      <c r="H219" s="1627"/>
      <c r="I219" s="1581"/>
      <c r="J219" s="1581"/>
      <c r="K219" s="1582"/>
      <c r="L219" s="1595"/>
      <c r="M219" s="1595"/>
      <c r="N219" s="1595"/>
      <c r="O219" s="1595"/>
      <c r="P219" s="1595"/>
      <c r="Q219" s="1595"/>
      <c r="R219" s="1595"/>
      <c r="S219" s="1595"/>
      <c r="T219" s="1597"/>
      <c r="U219" s="1595"/>
      <c r="V219" s="1595"/>
      <c r="W219" s="1595"/>
      <c r="X219" s="1595"/>
      <c r="Y219" s="1595"/>
      <c r="Z219" s="1595"/>
      <c r="AA219" s="1595"/>
      <c r="AB219" s="1595"/>
      <c r="AC219" s="1597"/>
      <c r="AD219" s="1609"/>
      <c r="AE219" s="1610"/>
      <c r="AF219" s="1610"/>
      <c r="AG219" s="1610"/>
      <c r="AH219" s="1610"/>
      <c r="AI219" s="1611"/>
      <c r="AJ219" s="1595"/>
      <c r="AK219" s="1595"/>
      <c r="AL219" s="1595"/>
      <c r="AM219" s="1595"/>
      <c r="AN219" s="1595"/>
      <c r="AO219" s="1595"/>
      <c r="AP219" s="1595"/>
      <c r="AQ219" s="1595"/>
      <c r="AR219" s="1597"/>
    </row>
    <row r="220" spans="1:44" s="1" customFormat="1" ht="13.5" customHeight="1">
      <c r="A220" s="1598" t="s">
        <v>513</v>
      </c>
      <c r="B220" s="1599"/>
      <c r="C220" s="1599"/>
      <c r="D220" s="1599"/>
      <c r="E220" s="1599"/>
      <c r="F220" s="1599"/>
      <c r="G220" s="1599"/>
      <c r="H220" s="1599"/>
      <c r="I220" s="1600"/>
      <c r="J220" s="1600"/>
      <c r="K220" s="1601"/>
      <c r="L220" s="1594">
        <f>SUM(L210:S219)</f>
        <v>0</v>
      </c>
      <c r="M220" s="1594"/>
      <c r="N220" s="1594"/>
      <c r="O220" s="1594"/>
      <c r="P220" s="1594"/>
      <c r="Q220" s="1594"/>
      <c r="R220" s="1594"/>
      <c r="S220" s="1594"/>
      <c r="T220" s="1596" t="s">
        <v>5</v>
      </c>
      <c r="U220" s="1594">
        <f>SUM(U210:AB219)</f>
        <v>0</v>
      </c>
      <c r="V220" s="1594"/>
      <c r="W220" s="1594"/>
      <c r="X220" s="1594"/>
      <c r="Y220" s="1594"/>
      <c r="Z220" s="1594"/>
      <c r="AA220" s="1594"/>
      <c r="AB220" s="1594"/>
      <c r="AC220" s="1596" t="s">
        <v>5</v>
      </c>
      <c r="AD220" s="1619"/>
      <c r="AE220" s="1620"/>
      <c r="AF220" s="1620"/>
      <c r="AG220" s="1620"/>
      <c r="AH220" s="1620"/>
      <c r="AI220" s="1621"/>
      <c r="AJ220" s="1594">
        <f>SUM(AJ210:AQ219)</f>
        <v>0</v>
      </c>
      <c r="AK220" s="1594"/>
      <c r="AL220" s="1594"/>
      <c r="AM220" s="1594"/>
      <c r="AN220" s="1594"/>
      <c r="AO220" s="1594"/>
      <c r="AP220" s="1594"/>
      <c r="AQ220" s="1594"/>
      <c r="AR220" s="1596" t="s">
        <v>5</v>
      </c>
    </row>
    <row r="221" spans="1:44" s="1" customFormat="1" ht="13.5" customHeight="1" thickBot="1">
      <c r="A221" s="1613"/>
      <c r="B221" s="1614"/>
      <c r="C221" s="1614"/>
      <c r="D221" s="1614"/>
      <c r="E221" s="1614"/>
      <c r="F221" s="1614"/>
      <c r="G221" s="1614"/>
      <c r="H221" s="1614"/>
      <c r="I221" s="1615"/>
      <c r="J221" s="1615"/>
      <c r="K221" s="1616"/>
      <c r="L221" s="1617"/>
      <c r="M221" s="1617"/>
      <c r="N221" s="1617"/>
      <c r="O221" s="1617"/>
      <c r="P221" s="1617"/>
      <c r="Q221" s="1617"/>
      <c r="R221" s="1617"/>
      <c r="S221" s="1617"/>
      <c r="T221" s="1618"/>
      <c r="U221" s="1617"/>
      <c r="V221" s="1617"/>
      <c r="W221" s="1617"/>
      <c r="X221" s="1617"/>
      <c r="Y221" s="1617"/>
      <c r="Z221" s="1617"/>
      <c r="AA221" s="1617"/>
      <c r="AB221" s="1617"/>
      <c r="AC221" s="1618"/>
      <c r="AD221" s="1622"/>
      <c r="AE221" s="1623"/>
      <c r="AF221" s="1623"/>
      <c r="AG221" s="1623"/>
      <c r="AH221" s="1623"/>
      <c r="AI221" s="1624"/>
      <c r="AJ221" s="1617"/>
      <c r="AK221" s="1617"/>
      <c r="AL221" s="1617"/>
      <c r="AM221" s="1617"/>
      <c r="AN221" s="1617"/>
      <c r="AO221" s="1617"/>
      <c r="AP221" s="1617"/>
      <c r="AQ221" s="1617"/>
      <c r="AR221" s="1618"/>
    </row>
    <row r="222" spans="1:44" ht="14.25" thickTop="1">
      <c r="A222" s="1630" t="s">
        <v>514</v>
      </c>
      <c r="B222" s="1631"/>
      <c r="C222" s="1631"/>
      <c r="D222" s="1631"/>
      <c r="E222" s="1631"/>
      <c r="F222" s="1631"/>
      <c r="G222" s="1631"/>
      <c r="H222" s="1631"/>
      <c r="I222" s="1632"/>
      <c r="J222" s="1632"/>
      <c r="K222" s="1633"/>
      <c r="L222" s="1628">
        <v>0</v>
      </c>
      <c r="M222" s="1628"/>
      <c r="N222" s="1628"/>
      <c r="O222" s="1628"/>
      <c r="P222" s="1628"/>
      <c r="Q222" s="1628"/>
      <c r="R222" s="1628"/>
      <c r="S222" s="1628"/>
      <c r="T222" s="1629" t="s">
        <v>5</v>
      </c>
      <c r="U222" s="1628">
        <v>0</v>
      </c>
      <c r="V222" s="1628"/>
      <c r="W222" s="1628"/>
      <c r="X222" s="1628"/>
      <c r="Y222" s="1628"/>
      <c r="Z222" s="1628"/>
      <c r="AA222" s="1628"/>
      <c r="AB222" s="1628"/>
      <c r="AC222" s="1629" t="s">
        <v>5</v>
      </c>
      <c r="AD222" s="1634" t="s">
        <v>209</v>
      </c>
      <c r="AE222" s="1635"/>
      <c r="AF222" s="1635"/>
      <c r="AG222" s="1635"/>
      <c r="AH222" s="1635"/>
      <c r="AI222" s="1636"/>
      <c r="AJ222" s="1628">
        <v>0</v>
      </c>
      <c r="AK222" s="1628"/>
      <c r="AL222" s="1628"/>
      <c r="AM222" s="1628"/>
      <c r="AN222" s="1628"/>
      <c r="AO222" s="1628"/>
      <c r="AP222" s="1628"/>
      <c r="AQ222" s="1628"/>
      <c r="AR222" s="1629" t="s">
        <v>5</v>
      </c>
    </row>
    <row r="223" spans="1:44">
      <c r="A223" s="1602"/>
      <c r="B223" s="1603"/>
      <c r="C223" s="1603"/>
      <c r="D223" s="1603"/>
      <c r="E223" s="1603"/>
      <c r="F223" s="1603"/>
      <c r="G223" s="1603"/>
      <c r="H223" s="1603"/>
      <c r="I223" s="1604"/>
      <c r="J223" s="1604"/>
      <c r="K223" s="1605"/>
      <c r="L223" s="1595"/>
      <c r="M223" s="1595"/>
      <c r="N223" s="1595"/>
      <c r="O223" s="1595"/>
      <c r="P223" s="1595"/>
      <c r="Q223" s="1595"/>
      <c r="R223" s="1595"/>
      <c r="S223" s="1595"/>
      <c r="T223" s="1597"/>
      <c r="U223" s="1595"/>
      <c r="V223" s="1595"/>
      <c r="W223" s="1595"/>
      <c r="X223" s="1595"/>
      <c r="Y223" s="1595"/>
      <c r="Z223" s="1595"/>
      <c r="AA223" s="1595"/>
      <c r="AB223" s="1595"/>
      <c r="AC223" s="1597"/>
      <c r="AD223" s="1609"/>
      <c r="AE223" s="1610"/>
      <c r="AF223" s="1610"/>
      <c r="AG223" s="1610"/>
      <c r="AH223" s="1610"/>
      <c r="AI223" s="1611"/>
      <c r="AJ223" s="1595"/>
      <c r="AK223" s="1595"/>
      <c r="AL223" s="1595"/>
      <c r="AM223" s="1595"/>
      <c r="AN223" s="1595"/>
      <c r="AO223" s="1595"/>
      <c r="AP223" s="1595"/>
      <c r="AQ223" s="1595"/>
      <c r="AR223" s="1597"/>
    </row>
    <row r="224" spans="1:44" s="1" customFormat="1" ht="13.5" customHeight="1">
      <c r="A224" s="396"/>
      <c r="B224" s="396"/>
      <c r="C224" s="396"/>
      <c r="D224" s="396"/>
      <c r="E224" s="396"/>
      <c r="F224" s="396"/>
      <c r="G224" s="396"/>
      <c r="H224" s="396"/>
      <c r="I224" s="396"/>
      <c r="J224" s="396"/>
      <c r="K224" s="396"/>
      <c r="L224" s="396"/>
      <c r="M224" s="396"/>
      <c r="N224" s="396"/>
      <c r="O224" s="396"/>
      <c r="P224" s="396"/>
      <c r="Q224" s="396"/>
      <c r="R224" s="396"/>
      <c r="S224" s="396"/>
      <c r="T224" s="396"/>
      <c r="U224" s="396"/>
      <c r="V224" s="396"/>
      <c r="W224" s="396"/>
      <c r="X224" s="396"/>
      <c r="Y224" s="396"/>
      <c r="Z224" s="396"/>
      <c r="AA224" s="396"/>
      <c r="AB224" s="396"/>
      <c r="AC224" s="396"/>
      <c r="AD224" s="396"/>
      <c r="AE224" s="396"/>
      <c r="AF224" s="396"/>
      <c r="AG224" s="396"/>
      <c r="AH224" s="396"/>
      <c r="AI224" s="396"/>
      <c r="AJ224" s="396"/>
      <c r="AK224" s="396"/>
      <c r="AL224" s="396"/>
      <c r="AM224" s="396"/>
      <c r="AN224" s="396"/>
      <c r="AO224" s="396"/>
      <c r="AP224" s="396"/>
      <c r="AQ224" s="396"/>
      <c r="AR224" s="396"/>
    </row>
    <row r="225" spans="1:44" s="1" customFormat="1" ht="13.5" customHeight="1">
      <c r="A225" s="396" t="s">
        <v>905</v>
      </c>
      <c r="B225" s="396"/>
      <c r="C225" s="396"/>
      <c r="D225" s="396"/>
      <c r="E225" s="396"/>
      <c r="F225" s="396"/>
      <c r="G225" s="396"/>
      <c r="H225" s="396"/>
      <c r="I225" s="396"/>
      <c r="J225" s="396"/>
      <c r="K225" s="396"/>
      <c r="L225" s="396"/>
      <c r="M225" s="396"/>
      <c r="N225" s="396"/>
      <c r="O225" s="396"/>
      <c r="P225" s="396"/>
      <c r="Q225" s="396"/>
      <c r="R225" s="396"/>
      <c r="S225" s="396"/>
      <c r="T225" s="396"/>
      <c r="U225" s="396"/>
      <c r="V225" s="396"/>
      <c r="W225" s="396"/>
      <c r="X225" s="396"/>
      <c r="Y225" s="396"/>
      <c r="Z225" s="396"/>
      <c r="AA225" s="396"/>
      <c r="AB225" s="396"/>
      <c r="AC225" s="396"/>
      <c r="AD225" s="396"/>
      <c r="AE225" s="396"/>
      <c r="AF225" s="396"/>
      <c r="AG225" s="396"/>
      <c r="AH225" s="396"/>
      <c r="AI225" s="396"/>
      <c r="AJ225" s="396"/>
      <c r="AK225" s="396"/>
      <c r="AL225" s="396"/>
      <c r="AM225" s="396"/>
      <c r="AN225" s="396"/>
      <c r="AO225" s="396"/>
      <c r="AP225" s="396"/>
      <c r="AQ225" s="396"/>
      <c r="AR225" s="396"/>
    </row>
    <row r="226" spans="1:44" s="1" customFormat="1" ht="13.5" customHeight="1">
      <c r="A226" s="1577" t="s">
        <v>504</v>
      </c>
      <c r="B226" s="1578"/>
      <c r="C226" s="1578"/>
      <c r="D226" s="1578"/>
      <c r="E226" s="1578"/>
      <c r="F226" s="1578"/>
      <c r="G226" s="1578"/>
      <c r="H226" s="1578"/>
      <c r="I226" s="1578"/>
      <c r="J226" s="1578"/>
      <c r="K226" s="1579"/>
      <c r="L226" s="1583" t="s">
        <v>906</v>
      </c>
      <c r="M226" s="1584"/>
      <c r="N226" s="1584"/>
      <c r="O226" s="1584"/>
      <c r="P226" s="1584"/>
      <c r="Q226" s="1584"/>
      <c r="R226" s="1584"/>
      <c r="S226" s="1584"/>
      <c r="T226" s="1585"/>
      <c r="U226" s="1577" t="s">
        <v>1</v>
      </c>
      <c r="V226" s="1589"/>
      <c r="W226" s="1589"/>
      <c r="X226" s="1589"/>
      <c r="Y226" s="1589"/>
      <c r="Z226" s="1589"/>
      <c r="AA226" s="1589"/>
      <c r="AB226" s="1589"/>
      <c r="AC226" s="1590"/>
      <c r="AD226" s="1577" t="s">
        <v>907</v>
      </c>
      <c r="AE226" s="1589"/>
      <c r="AF226" s="1589"/>
      <c r="AG226" s="1589"/>
      <c r="AH226" s="1589"/>
      <c r="AI226" s="1590"/>
      <c r="AJ226" s="1577" t="s">
        <v>168</v>
      </c>
      <c r="AK226" s="1589"/>
      <c r="AL226" s="1589"/>
      <c r="AM226" s="1589"/>
      <c r="AN226" s="1589"/>
      <c r="AO226" s="1589"/>
      <c r="AP226" s="1589"/>
      <c r="AQ226" s="1589"/>
      <c r="AR226" s="1590"/>
    </row>
    <row r="227" spans="1:44" s="1" customFormat="1" ht="13.5" customHeight="1">
      <c r="A227" s="1580"/>
      <c r="B227" s="1581"/>
      <c r="C227" s="1581"/>
      <c r="D227" s="1581"/>
      <c r="E227" s="1581"/>
      <c r="F227" s="1581"/>
      <c r="G227" s="1581"/>
      <c r="H227" s="1581"/>
      <c r="I227" s="1581"/>
      <c r="J227" s="1581"/>
      <c r="K227" s="1582"/>
      <c r="L227" s="1586"/>
      <c r="M227" s="1587"/>
      <c r="N227" s="1587"/>
      <c r="O227" s="1587"/>
      <c r="P227" s="1587"/>
      <c r="Q227" s="1587"/>
      <c r="R227" s="1587"/>
      <c r="S227" s="1587"/>
      <c r="T227" s="1588"/>
      <c r="U227" s="1591"/>
      <c r="V227" s="1592"/>
      <c r="W227" s="1592"/>
      <c r="X227" s="1592"/>
      <c r="Y227" s="1592"/>
      <c r="Z227" s="1592"/>
      <c r="AA227" s="1592"/>
      <c r="AB227" s="1592"/>
      <c r="AC227" s="1593"/>
      <c r="AD227" s="1591"/>
      <c r="AE227" s="1592"/>
      <c r="AF227" s="1592"/>
      <c r="AG227" s="1592"/>
      <c r="AH227" s="1592"/>
      <c r="AI227" s="1593"/>
      <c r="AJ227" s="1591"/>
      <c r="AK227" s="1592"/>
      <c r="AL227" s="1592"/>
      <c r="AM227" s="1592"/>
      <c r="AN227" s="1592"/>
      <c r="AO227" s="1592"/>
      <c r="AP227" s="1592"/>
      <c r="AQ227" s="1592"/>
      <c r="AR227" s="1593"/>
    </row>
    <row r="228" spans="1:44" s="1" customFormat="1" ht="13.5" customHeight="1">
      <c r="A228" s="1598" t="s">
        <v>507</v>
      </c>
      <c r="B228" s="1599"/>
      <c r="C228" s="1599"/>
      <c r="D228" s="1599"/>
      <c r="E228" s="1599"/>
      <c r="F228" s="1599"/>
      <c r="G228" s="1599"/>
      <c r="H228" s="1599"/>
      <c r="I228" s="1600"/>
      <c r="J228" s="1600"/>
      <c r="K228" s="1601"/>
      <c r="L228" s="1594"/>
      <c r="M228" s="1594"/>
      <c r="N228" s="1594"/>
      <c r="O228" s="1594"/>
      <c r="P228" s="1594"/>
      <c r="Q228" s="1594"/>
      <c r="R228" s="1594"/>
      <c r="S228" s="1594"/>
      <c r="T228" s="1596" t="s">
        <v>5</v>
      </c>
      <c r="U228" s="1594"/>
      <c r="V228" s="1594"/>
      <c r="W228" s="1594"/>
      <c r="X228" s="1594"/>
      <c r="Y228" s="1594"/>
      <c r="Z228" s="1594"/>
      <c r="AA228" s="1594"/>
      <c r="AB228" s="1594"/>
      <c r="AC228" s="1596" t="s">
        <v>5</v>
      </c>
      <c r="AD228" s="1606" t="s">
        <v>898</v>
      </c>
      <c r="AE228" s="1607"/>
      <c r="AF228" s="1607"/>
      <c r="AG228" s="1607"/>
      <c r="AH228" s="1607"/>
      <c r="AI228" s="1608"/>
      <c r="AJ228" s="1594">
        <f>INT(U228/3)</f>
        <v>0</v>
      </c>
      <c r="AK228" s="1594"/>
      <c r="AL228" s="1594"/>
      <c r="AM228" s="1594"/>
      <c r="AN228" s="1594"/>
      <c r="AO228" s="1594"/>
      <c r="AP228" s="1594"/>
      <c r="AQ228" s="1594"/>
      <c r="AR228" s="1596" t="s">
        <v>5</v>
      </c>
    </row>
    <row r="229" spans="1:44" s="1" customFormat="1" ht="13.5" customHeight="1">
      <c r="A229" s="1602"/>
      <c r="B229" s="1603"/>
      <c r="C229" s="1603"/>
      <c r="D229" s="1603"/>
      <c r="E229" s="1603"/>
      <c r="F229" s="1603"/>
      <c r="G229" s="1603"/>
      <c r="H229" s="1603"/>
      <c r="I229" s="1604"/>
      <c r="J229" s="1604"/>
      <c r="K229" s="1605"/>
      <c r="L229" s="1595"/>
      <c r="M229" s="1595"/>
      <c r="N229" s="1595"/>
      <c r="O229" s="1595"/>
      <c r="P229" s="1595"/>
      <c r="Q229" s="1595"/>
      <c r="R229" s="1595"/>
      <c r="S229" s="1595"/>
      <c r="T229" s="1597"/>
      <c r="U229" s="1595"/>
      <c r="V229" s="1595"/>
      <c r="W229" s="1595"/>
      <c r="X229" s="1595"/>
      <c r="Y229" s="1595"/>
      <c r="Z229" s="1595"/>
      <c r="AA229" s="1595"/>
      <c r="AB229" s="1595"/>
      <c r="AC229" s="1597"/>
      <c r="AD229" s="1609"/>
      <c r="AE229" s="1610"/>
      <c r="AF229" s="1610"/>
      <c r="AG229" s="1610"/>
      <c r="AH229" s="1610"/>
      <c r="AI229" s="1611"/>
      <c r="AJ229" s="1595"/>
      <c r="AK229" s="1595"/>
      <c r="AL229" s="1595"/>
      <c r="AM229" s="1595"/>
      <c r="AN229" s="1595"/>
      <c r="AO229" s="1595"/>
      <c r="AP229" s="1595"/>
      <c r="AQ229" s="1595"/>
      <c r="AR229" s="1597"/>
    </row>
    <row r="230" spans="1:44" s="1" customFormat="1" ht="13.5" customHeight="1">
      <c r="A230" s="1598" t="s">
        <v>509</v>
      </c>
      <c r="B230" s="1599"/>
      <c r="C230" s="1599"/>
      <c r="D230" s="1599"/>
      <c r="E230" s="1599"/>
      <c r="F230" s="1599"/>
      <c r="G230" s="1599"/>
      <c r="H230" s="1599"/>
      <c r="I230" s="1600"/>
      <c r="J230" s="1600"/>
      <c r="K230" s="1601"/>
      <c r="L230" s="1594"/>
      <c r="M230" s="1594"/>
      <c r="N230" s="1594"/>
      <c r="O230" s="1594"/>
      <c r="P230" s="1594"/>
      <c r="Q230" s="1594"/>
      <c r="R230" s="1594"/>
      <c r="S230" s="1594"/>
      <c r="T230" s="1596" t="s">
        <v>5</v>
      </c>
      <c r="U230" s="1594"/>
      <c r="V230" s="1594"/>
      <c r="W230" s="1594"/>
      <c r="X230" s="1594"/>
      <c r="Y230" s="1594"/>
      <c r="Z230" s="1594"/>
      <c r="AA230" s="1594"/>
      <c r="AB230" s="1594"/>
      <c r="AC230" s="1596" t="s">
        <v>5</v>
      </c>
      <c r="AD230" s="1606" t="s">
        <v>898</v>
      </c>
      <c r="AE230" s="1607"/>
      <c r="AF230" s="1607"/>
      <c r="AG230" s="1607"/>
      <c r="AH230" s="1607"/>
      <c r="AI230" s="1608"/>
      <c r="AJ230" s="1594">
        <f>INT(U230/3)</f>
        <v>0</v>
      </c>
      <c r="AK230" s="1594"/>
      <c r="AL230" s="1594"/>
      <c r="AM230" s="1594"/>
      <c r="AN230" s="1594"/>
      <c r="AO230" s="1594"/>
      <c r="AP230" s="1594"/>
      <c r="AQ230" s="1594"/>
      <c r="AR230" s="1596" t="s">
        <v>5</v>
      </c>
    </row>
    <row r="231" spans="1:44" s="1" customFormat="1" ht="13.5" customHeight="1">
      <c r="A231" s="1602"/>
      <c r="B231" s="1603"/>
      <c r="C231" s="1603"/>
      <c r="D231" s="1603"/>
      <c r="E231" s="1603"/>
      <c r="F231" s="1603"/>
      <c r="G231" s="1603"/>
      <c r="H231" s="1603"/>
      <c r="I231" s="1604"/>
      <c r="J231" s="1604"/>
      <c r="K231" s="1605"/>
      <c r="L231" s="1595"/>
      <c r="M231" s="1595"/>
      <c r="N231" s="1595"/>
      <c r="O231" s="1595"/>
      <c r="P231" s="1595"/>
      <c r="Q231" s="1595"/>
      <c r="R231" s="1595"/>
      <c r="S231" s="1595"/>
      <c r="T231" s="1597"/>
      <c r="U231" s="1595"/>
      <c r="V231" s="1595"/>
      <c r="W231" s="1595"/>
      <c r="X231" s="1595"/>
      <c r="Y231" s="1595"/>
      <c r="Z231" s="1595"/>
      <c r="AA231" s="1595"/>
      <c r="AB231" s="1595"/>
      <c r="AC231" s="1597"/>
      <c r="AD231" s="1609"/>
      <c r="AE231" s="1610"/>
      <c r="AF231" s="1610"/>
      <c r="AG231" s="1610"/>
      <c r="AH231" s="1610"/>
      <c r="AI231" s="1611"/>
      <c r="AJ231" s="1595"/>
      <c r="AK231" s="1595"/>
      <c r="AL231" s="1595"/>
      <c r="AM231" s="1595"/>
      <c r="AN231" s="1595"/>
      <c r="AO231" s="1595"/>
      <c r="AP231" s="1595"/>
      <c r="AQ231" s="1595"/>
      <c r="AR231" s="1597"/>
    </row>
    <row r="232" spans="1:44" s="1" customFormat="1" ht="13.5" customHeight="1">
      <c r="A232" s="1612" t="s">
        <v>510</v>
      </c>
      <c r="B232" s="1599"/>
      <c r="C232" s="1599"/>
      <c r="D232" s="1599"/>
      <c r="E232" s="1599"/>
      <c r="F232" s="1599"/>
      <c r="G232" s="1599"/>
      <c r="H232" s="1599"/>
      <c r="I232" s="1600"/>
      <c r="J232" s="1600"/>
      <c r="K232" s="1601"/>
      <c r="L232" s="1594"/>
      <c r="M232" s="1594"/>
      <c r="N232" s="1594"/>
      <c r="O232" s="1594"/>
      <c r="P232" s="1594"/>
      <c r="Q232" s="1594"/>
      <c r="R232" s="1594"/>
      <c r="S232" s="1594"/>
      <c r="T232" s="1596" t="s">
        <v>5</v>
      </c>
      <c r="U232" s="1594"/>
      <c r="V232" s="1594"/>
      <c r="W232" s="1594"/>
      <c r="X232" s="1594"/>
      <c r="Y232" s="1594"/>
      <c r="Z232" s="1594"/>
      <c r="AA232" s="1594"/>
      <c r="AB232" s="1594"/>
      <c r="AC232" s="1596" t="s">
        <v>5</v>
      </c>
      <c r="AD232" s="1606" t="s">
        <v>898</v>
      </c>
      <c r="AE232" s="1607"/>
      <c r="AF232" s="1607"/>
      <c r="AG232" s="1607"/>
      <c r="AH232" s="1607"/>
      <c r="AI232" s="1608"/>
      <c r="AJ232" s="1594">
        <f>INT(U232/3)</f>
        <v>0</v>
      </c>
      <c r="AK232" s="1594"/>
      <c r="AL232" s="1594"/>
      <c r="AM232" s="1594"/>
      <c r="AN232" s="1594"/>
      <c r="AO232" s="1594"/>
      <c r="AP232" s="1594"/>
      <c r="AQ232" s="1594"/>
      <c r="AR232" s="1596" t="s">
        <v>5</v>
      </c>
    </row>
    <row r="233" spans="1:44" s="1" customFormat="1" ht="13.5" customHeight="1">
      <c r="A233" s="1602"/>
      <c r="B233" s="1603"/>
      <c r="C233" s="1603"/>
      <c r="D233" s="1603"/>
      <c r="E233" s="1603"/>
      <c r="F233" s="1603"/>
      <c r="G233" s="1603"/>
      <c r="H233" s="1603"/>
      <c r="I233" s="1604"/>
      <c r="J233" s="1604"/>
      <c r="K233" s="1605"/>
      <c r="L233" s="1595"/>
      <c r="M233" s="1595"/>
      <c r="N233" s="1595"/>
      <c r="O233" s="1595"/>
      <c r="P233" s="1595"/>
      <c r="Q233" s="1595"/>
      <c r="R233" s="1595"/>
      <c r="S233" s="1595"/>
      <c r="T233" s="1597"/>
      <c r="U233" s="1595"/>
      <c r="V233" s="1595"/>
      <c r="W233" s="1595"/>
      <c r="X233" s="1595"/>
      <c r="Y233" s="1595"/>
      <c r="Z233" s="1595"/>
      <c r="AA233" s="1595"/>
      <c r="AB233" s="1595"/>
      <c r="AC233" s="1597"/>
      <c r="AD233" s="1609"/>
      <c r="AE233" s="1610"/>
      <c r="AF233" s="1610"/>
      <c r="AG233" s="1610"/>
      <c r="AH233" s="1610"/>
      <c r="AI233" s="1611"/>
      <c r="AJ233" s="1595"/>
      <c r="AK233" s="1595"/>
      <c r="AL233" s="1595"/>
      <c r="AM233" s="1595"/>
      <c r="AN233" s="1595"/>
      <c r="AO233" s="1595"/>
      <c r="AP233" s="1595"/>
      <c r="AQ233" s="1595"/>
      <c r="AR233" s="1597"/>
    </row>
    <row r="234" spans="1:44" s="1" customFormat="1" ht="13.5" customHeight="1">
      <c r="A234" s="1612" t="s">
        <v>511</v>
      </c>
      <c r="B234" s="1599"/>
      <c r="C234" s="1599"/>
      <c r="D234" s="1599"/>
      <c r="E234" s="1599"/>
      <c r="F234" s="1599"/>
      <c r="G234" s="1599"/>
      <c r="H234" s="1599"/>
      <c r="I234" s="1600"/>
      <c r="J234" s="1600"/>
      <c r="K234" s="1601"/>
      <c r="L234" s="1594"/>
      <c r="M234" s="1594"/>
      <c r="N234" s="1594"/>
      <c r="O234" s="1594"/>
      <c r="P234" s="1594"/>
      <c r="Q234" s="1594"/>
      <c r="R234" s="1594"/>
      <c r="S234" s="1594"/>
      <c r="T234" s="1596" t="s">
        <v>5</v>
      </c>
      <c r="U234" s="1594"/>
      <c r="V234" s="1594"/>
      <c r="W234" s="1594"/>
      <c r="X234" s="1594"/>
      <c r="Y234" s="1594"/>
      <c r="Z234" s="1594"/>
      <c r="AA234" s="1594"/>
      <c r="AB234" s="1594"/>
      <c r="AC234" s="1596" t="s">
        <v>5</v>
      </c>
      <c r="AD234" s="1606" t="s">
        <v>898</v>
      </c>
      <c r="AE234" s="1607"/>
      <c r="AF234" s="1607"/>
      <c r="AG234" s="1607"/>
      <c r="AH234" s="1607"/>
      <c r="AI234" s="1608"/>
      <c r="AJ234" s="1594">
        <f>INT(U234/3)</f>
        <v>0</v>
      </c>
      <c r="AK234" s="1594"/>
      <c r="AL234" s="1594"/>
      <c r="AM234" s="1594"/>
      <c r="AN234" s="1594"/>
      <c r="AO234" s="1594"/>
      <c r="AP234" s="1594"/>
      <c r="AQ234" s="1594"/>
      <c r="AR234" s="1596" t="s">
        <v>5</v>
      </c>
    </row>
    <row r="235" spans="1:44" s="1" customFormat="1" ht="13.5" customHeight="1">
      <c r="A235" s="1602"/>
      <c r="B235" s="1603"/>
      <c r="C235" s="1603"/>
      <c r="D235" s="1603"/>
      <c r="E235" s="1603"/>
      <c r="F235" s="1603"/>
      <c r="G235" s="1603"/>
      <c r="H235" s="1603"/>
      <c r="I235" s="1604"/>
      <c r="J235" s="1604"/>
      <c r="K235" s="1605"/>
      <c r="L235" s="1595"/>
      <c r="M235" s="1595"/>
      <c r="N235" s="1595"/>
      <c r="O235" s="1595"/>
      <c r="P235" s="1595"/>
      <c r="Q235" s="1595"/>
      <c r="R235" s="1595"/>
      <c r="S235" s="1595"/>
      <c r="T235" s="1597"/>
      <c r="U235" s="1595"/>
      <c r="V235" s="1595"/>
      <c r="W235" s="1595"/>
      <c r="X235" s="1595"/>
      <c r="Y235" s="1595"/>
      <c r="Z235" s="1595"/>
      <c r="AA235" s="1595"/>
      <c r="AB235" s="1595"/>
      <c r="AC235" s="1597"/>
      <c r="AD235" s="1609"/>
      <c r="AE235" s="1610"/>
      <c r="AF235" s="1610"/>
      <c r="AG235" s="1610"/>
      <c r="AH235" s="1610"/>
      <c r="AI235" s="1611"/>
      <c r="AJ235" s="1595"/>
      <c r="AK235" s="1595"/>
      <c r="AL235" s="1595"/>
      <c r="AM235" s="1595"/>
      <c r="AN235" s="1595"/>
      <c r="AO235" s="1595"/>
      <c r="AP235" s="1595"/>
      <c r="AQ235" s="1595"/>
      <c r="AR235" s="1597"/>
    </row>
    <row r="236" spans="1:44" s="1" customFormat="1" ht="13.5" customHeight="1">
      <c r="A236" s="1598" t="s">
        <v>512</v>
      </c>
      <c r="B236" s="1625"/>
      <c r="C236" s="1625"/>
      <c r="D236" s="1625"/>
      <c r="E236" s="1625"/>
      <c r="F236" s="1625"/>
      <c r="G236" s="1625"/>
      <c r="H236" s="1625"/>
      <c r="I236" s="1578"/>
      <c r="J236" s="1578"/>
      <c r="K236" s="1579"/>
      <c r="L236" s="1594"/>
      <c r="M236" s="1594"/>
      <c r="N236" s="1594"/>
      <c r="O236" s="1594"/>
      <c r="P236" s="1594"/>
      <c r="Q236" s="1594"/>
      <c r="R236" s="1594"/>
      <c r="S236" s="1594"/>
      <c r="T236" s="1596" t="s">
        <v>5</v>
      </c>
      <c r="U236" s="1594"/>
      <c r="V236" s="1594"/>
      <c r="W236" s="1594"/>
      <c r="X236" s="1594"/>
      <c r="Y236" s="1594"/>
      <c r="Z236" s="1594"/>
      <c r="AA236" s="1594"/>
      <c r="AB236" s="1594"/>
      <c r="AC236" s="1596" t="s">
        <v>5</v>
      </c>
      <c r="AD236" s="1606" t="s">
        <v>898</v>
      </c>
      <c r="AE236" s="1607"/>
      <c r="AF236" s="1607"/>
      <c r="AG236" s="1607"/>
      <c r="AH236" s="1607"/>
      <c r="AI236" s="1608"/>
      <c r="AJ236" s="1594">
        <f>INT(U236/3)</f>
        <v>0</v>
      </c>
      <c r="AK236" s="1594"/>
      <c r="AL236" s="1594"/>
      <c r="AM236" s="1594"/>
      <c r="AN236" s="1594"/>
      <c r="AO236" s="1594"/>
      <c r="AP236" s="1594"/>
      <c r="AQ236" s="1594"/>
      <c r="AR236" s="1596" t="s">
        <v>5</v>
      </c>
    </row>
    <row r="237" spans="1:44" s="1" customFormat="1" ht="13.5" customHeight="1">
      <c r="A237" s="1626"/>
      <c r="B237" s="1627"/>
      <c r="C237" s="1627"/>
      <c r="D237" s="1627"/>
      <c r="E237" s="1627"/>
      <c r="F237" s="1627"/>
      <c r="G237" s="1627"/>
      <c r="H237" s="1627"/>
      <c r="I237" s="1581"/>
      <c r="J237" s="1581"/>
      <c r="K237" s="1582"/>
      <c r="L237" s="1595"/>
      <c r="M237" s="1595"/>
      <c r="N237" s="1595"/>
      <c r="O237" s="1595"/>
      <c r="P237" s="1595"/>
      <c r="Q237" s="1595"/>
      <c r="R237" s="1595"/>
      <c r="S237" s="1595"/>
      <c r="T237" s="1597"/>
      <c r="U237" s="1595"/>
      <c r="V237" s="1595"/>
      <c r="W237" s="1595"/>
      <c r="X237" s="1595"/>
      <c r="Y237" s="1595"/>
      <c r="Z237" s="1595"/>
      <c r="AA237" s="1595"/>
      <c r="AB237" s="1595"/>
      <c r="AC237" s="1597"/>
      <c r="AD237" s="1609"/>
      <c r="AE237" s="1610"/>
      <c r="AF237" s="1610"/>
      <c r="AG237" s="1610"/>
      <c r="AH237" s="1610"/>
      <c r="AI237" s="1611"/>
      <c r="AJ237" s="1595"/>
      <c r="AK237" s="1595"/>
      <c r="AL237" s="1595"/>
      <c r="AM237" s="1595"/>
      <c r="AN237" s="1595"/>
      <c r="AO237" s="1595"/>
      <c r="AP237" s="1595"/>
      <c r="AQ237" s="1595"/>
      <c r="AR237" s="1597"/>
    </row>
    <row r="238" spans="1:44">
      <c r="A238" s="1598" t="s">
        <v>513</v>
      </c>
      <c r="B238" s="1599"/>
      <c r="C238" s="1599"/>
      <c r="D238" s="1599"/>
      <c r="E238" s="1599"/>
      <c r="F238" s="1599"/>
      <c r="G238" s="1599"/>
      <c r="H238" s="1599"/>
      <c r="I238" s="1600"/>
      <c r="J238" s="1600"/>
      <c r="K238" s="1601"/>
      <c r="L238" s="1594">
        <f>SUM(L228:S237)</f>
        <v>0</v>
      </c>
      <c r="M238" s="1594"/>
      <c r="N238" s="1594"/>
      <c r="O238" s="1594"/>
      <c r="P238" s="1594"/>
      <c r="Q238" s="1594"/>
      <c r="R238" s="1594"/>
      <c r="S238" s="1594"/>
      <c r="T238" s="1596" t="s">
        <v>5</v>
      </c>
      <c r="U238" s="1594">
        <f>SUM(U228:AB237)</f>
        <v>0</v>
      </c>
      <c r="V238" s="1594"/>
      <c r="W238" s="1594"/>
      <c r="X238" s="1594"/>
      <c r="Y238" s="1594"/>
      <c r="Z238" s="1594"/>
      <c r="AA238" s="1594"/>
      <c r="AB238" s="1594"/>
      <c r="AC238" s="1596" t="s">
        <v>5</v>
      </c>
      <c r="AD238" s="1619"/>
      <c r="AE238" s="1620"/>
      <c r="AF238" s="1620"/>
      <c r="AG238" s="1620"/>
      <c r="AH238" s="1620"/>
      <c r="AI238" s="1621"/>
      <c r="AJ238" s="1594">
        <f>SUM(AJ228:AQ237)</f>
        <v>0</v>
      </c>
      <c r="AK238" s="1594"/>
      <c r="AL238" s="1594"/>
      <c r="AM238" s="1594"/>
      <c r="AN238" s="1594"/>
      <c r="AO238" s="1594"/>
      <c r="AP238" s="1594"/>
      <c r="AQ238" s="1594"/>
      <c r="AR238" s="1596" t="s">
        <v>5</v>
      </c>
    </row>
    <row r="239" spans="1:44" ht="14.25" thickBot="1">
      <c r="A239" s="1613"/>
      <c r="B239" s="1614"/>
      <c r="C239" s="1614"/>
      <c r="D239" s="1614"/>
      <c r="E239" s="1614"/>
      <c r="F239" s="1614"/>
      <c r="G239" s="1614"/>
      <c r="H239" s="1614"/>
      <c r="I239" s="1615"/>
      <c r="J239" s="1615"/>
      <c r="K239" s="1616"/>
      <c r="L239" s="1617"/>
      <c r="M239" s="1617"/>
      <c r="N239" s="1617"/>
      <c r="O239" s="1617"/>
      <c r="P239" s="1617"/>
      <c r="Q239" s="1617"/>
      <c r="R239" s="1617"/>
      <c r="S239" s="1617"/>
      <c r="T239" s="1618"/>
      <c r="U239" s="1617"/>
      <c r="V239" s="1617"/>
      <c r="W239" s="1617"/>
      <c r="X239" s="1617"/>
      <c r="Y239" s="1617"/>
      <c r="Z239" s="1617"/>
      <c r="AA239" s="1617"/>
      <c r="AB239" s="1617"/>
      <c r="AC239" s="1618"/>
      <c r="AD239" s="1622"/>
      <c r="AE239" s="1623"/>
      <c r="AF239" s="1623"/>
      <c r="AG239" s="1623"/>
      <c r="AH239" s="1623"/>
      <c r="AI239" s="1624"/>
      <c r="AJ239" s="1617"/>
      <c r="AK239" s="1617"/>
      <c r="AL239" s="1617"/>
      <c r="AM239" s="1617"/>
      <c r="AN239" s="1617"/>
      <c r="AO239" s="1617"/>
      <c r="AP239" s="1617"/>
      <c r="AQ239" s="1617"/>
      <c r="AR239" s="1618"/>
    </row>
    <row r="240" spans="1:44" ht="14.25" thickTop="1">
      <c r="A240" s="1630" t="s">
        <v>514</v>
      </c>
      <c r="B240" s="1631"/>
      <c r="C240" s="1631"/>
      <c r="D240" s="1631"/>
      <c r="E240" s="1631"/>
      <c r="F240" s="1631"/>
      <c r="G240" s="1631"/>
      <c r="H240" s="1631"/>
      <c r="I240" s="1632"/>
      <c r="J240" s="1632"/>
      <c r="K240" s="1633"/>
      <c r="L240" s="1628">
        <v>0</v>
      </c>
      <c r="M240" s="1628"/>
      <c r="N240" s="1628"/>
      <c r="O240" s="1628"/>
      <c r="P240" s="1628"/>
      <c r="Q240" s="1628"/>
      <c r="R240" s="1628"/>
      <c r="S240" s="1628"/>
      <c r="T240" s="1629" t="s">
        <v>5</v>
      </c>
      <c r="U240" s="1628">
        <v>0</v>
      </c>
      <c r="V240" s="1628"/>
      <c r="W240" s="1628"/>
      <c r="X240" s="1628"/>
      <c r="Y240" s="1628"/>
      <c r="Z240" s="1628"/>
      <c r="AA240" s="1628"/>
      <c r="AB240" s="1628"/>
      <c r="AC240" s="1629" t="s">
        <v>5</v>
      </c>
      <c r="AD240" s="1634" t="s">
        <v>209</v>
      </c>
      <c r="AE240" s="1635"/>
      <c r="AF240" s="1635"/>
      <c r="AG240" s="1635"/>
      <c r="AH240" s="1635"/>
      <c r="AI240" s="1636"/>
      <c r="AJ240" s="1628">
        <v>0</v>
      </c>
      <c r="AK240" s="1628"/>
      <c r="AL240" s="1628"/>
      <c r="AM240" s="1628"/>
      <c r="AN240" s="1628"/>
      <c r="AO240" s="1628"/>
      <c r="AP240" s="1628"/>
      <c r="AQ240" s="1628"/>
      <c r="AR240" s="1629" t="s">
        <v>5</v>
      </c>
    </row>
    <row r="241" spans="1:44">
      <c r="A241" s="1602"/>
      <c r="B241" s="1603"/>
      <c r="C241" s="1603"/>
      <c r="D241" s="1603"/>
      <c r="E241" s="1603"/>
      <c r="F241" s="1603"/>
      <c r="G241" s="1603"/>
      <c r="H241" s="1603"/>
      <c r="I241" s="1604"/>
      <c r="J241" s="1604"/>
      <c r="K241" s="1605"/>
      <c r="L241" s="1595"/>
      <c r="M241" s="1595"/>
      <c r="N241" s="1595"/>
      <c r="O241" s="1595"/>
      <c r="P241" s="1595"/>
      <c r="Q241" s="1595"/>
      <c r="R241" s="1595"/>
      <c r="S241" s="1595"/>
      <c r="T241" s="1597"/>
      <c r="U241" s="1595"/>
      <c r="V241" s="1595"/>
      <c r="W241" s="1595"/>
      <c r="X241" s="1595"/>
      <c r="Y241" s="1595"/>
      <c r="Z241" s="1595"/>
      <c r="AA241" s="1595"/>
      <c r="AB241" s="1595"/>
      <c r="AC241" s="1597"/>
      <c r="AD241" s="1609"/>
      <c r="AE241" s="1610"/>
      <c r="AF241" s="1610"/>
      <c r="AG241" s="1610"/>
      <c r="AH241" s="1610"/>
      <c r="AI241" s="1611"/>
      <c r="AJ241" s="1595"/>
      <c r="AK241" s="1595"/>
      <c r="AL241" s="1595"/>
      <c r="AM241" s="1595"/>
      <c r="AN241" s="1595"/>
      <c r="AO241" s="1595"/>
      <c r="AP241" s="1595"/>
      <c r="AQ241" s="1595"/>
      <c r="AR241" s="1597"/>
    </row>
    <row r="243" spans="1:44">
      <c r="A243" s="209" t="s">
        <v>515</v>
      </c>
    </row>
    <row r="244" spans="1:44">
      <c r="A244" s="209" t="s">
        <v>909</v>
      </c>
    </row>
  </sheetData>
  <mergeCells count="736">
    <mergeCell ref="AJ240:AQ241"/>
    <mergeCell ref="AR240:AR241"/>
    <mergeCell ref="A240:K241"/>
    <mergeCell ref="L240:S241"/>
    <mergeCell ref="T240:T241"/>
    <mergeCell ref="U240:AB241"/>
    <mergeCell ref="AC240:AC241"/>
    <mergeCell ref="AD240:AI241"/>
    <mergeCell ref="AJ236:AQ237"/>
    <mergeCell ref="AR236:AR237"/>
    <mergeCell ref="A238:K239"/>
    <mergeCell ref="L238:S239"/>
    <mergeCell ref="T238:T239"/>
    <mergeCell ref="U238:AB239"/>
    <mergeCell ref="AC238:AC239"/>
    <mergeCell ref="AD238:AI239"/>
    <mergeCell ref="AJ238:AQ239"/>
    <mergeCell ref="AR238:AR239"/>
    <mergeCell ref="A236:K237"/>
    <mergeCell ref="L236:S237"/>
    <mergeCell ref="T236:T237"/>
    <mergeCell ref="U236:AB237"/>
    <mergeCell ref="AC236:AC237"/>
    <mergeCell ref="AD236:AI237"/>
    <mergeCell ref="AJ232:AQ233"/>
    <mergeCell ref="AR232:AR233"/>
    <mergeCell ref="A234:K235"/>
    <mergeCell ref="L234:S235"/>
    <mergeCell ref="T234:T235"/>
    <mergeCell ref="U234:AB235"/>
    <mergeCell ref="AC234:AC235"/>
    <mergeCell ref="AD234:AI235"/>
    <mergeCell ref="AJ234:AQ235"/>
    <mergeCell ref="AR234:AR235"/>
    <mergeCell ref="A232:K233"/>
    <mergeCell ref="L232:S233"/>
    <mergeCell ref="T232:T233"/>
    <mergeCell ref="U232:AB233"/>
    <mergeCell ref="AC232:AC233"/>
    <mergeCell ref="AD232:AI233"/>
    <mergeCell ref="AJ228:AQ229"/>
    <mergeCell ref="AR228:AR229"/>
    <mergeCell ref="A230:K231"/>
    <mergeCell ref="L230:S231"/>
    <mergeCell ref="T230:T231"/>
    <mergeCell ref="U230:AB231"/>
    <mergeCell ref="AC230:AC231"/>
    <mergeCell ref="AD230:AI231"/>
    <mergeCell ref="AJ230:AQ231"/>
    <mergeCell ref="AR230:AR231"/>
    <mergeCell ref="A228:K229"/>
    <mergeCell ref="L228:S229"/>
    <mergeCell ref="T228:T229"/>
    <mergeCell ref="U228:AB229"/>
    <mergeCell ref="AC228:AC229"/>
    <mergeCell ref="AD228:AI229"/>
    <mergeCell ref="AJ222:AQ223"/>
    <mergeCell ref="AR222:AR223"/>
    <mergeCell ref="A226:K227"/>
    <mergeCell ref="L226:T227"/>
    <mergeCell ref="U226:AC227"/>
    <mergeCell ref="AD226:AI227"/>
    <mergeCell ref="AJ226:AR227"/>
    <mergeCell ref="A222:K223"/>
    <mergeCell ref="L222:S223"/>
    <mergeCell ref="T222:T223"/>
    <mergeCell ref="U222:AB223"/>
    <mergeCell ref="AC222:AC223"/>
    <mergeCell ref="AD222:AI223"/>
    <mergeCell ref="AJ218:AQ219"/>
    <mergeCell ref="AR218:AR219"/>
    <mergeCell ref="A220:K221"/>
    <mergeCell ref="L220:S221"/>
    <mergeCell ref="T220:T221"/>
    <mergeCell ref="U220:AB221"/>
    <mergeCell ref="AC220:AC221"/>
    <mergeCell ref="AD220:AI221"/>
    <mergeCell ref="AJ220:AQ221"/>
    <mergeCell ref="AR220:AR221"/>
    <mergeCell ref="A218:K219"/>
    <mergeCell ref="L218:S219"/>
    <mergeCell ref="T218:T219"/>
    <mergeCell ref="U218:AB219"/>
    <mergeCell ref="AC218:AC219"/>
    <mergeCell ref="AD218:AI219"/>
    <mergeCell ref="AJ214:AQ215"/>
    <mergeCell ref="AR214:AR215"/>
    <mergeCell ref="A216:K217"/>
    <mergeCell ref="L216:S217"/>
    <mergeCell ref="T216:T217"/>
    <mergeCell ref="U216:AB217"/>
    <mergeCell ref="AC216:AC217"/>
    <mergeCell ref="AD216:AI217"/>
    <mergeCell ref="AJ216:AQ217"/>
    <mergeCell ref="AR216:AR217"/>
    <mergeCell ref="A214:K215"/>
    <mergeCell ref="L214:S215"/>
    <mergeCell ref="T214:T215"/>
    <mergeCell ref="U214:AB215"/>
    <mergeCell ref="AC214:AC215"/>
    <mergeCell ref="AD214:AI215"/>
    <mergeCell ref="AJ210:AQ211"/>
    <mergeCell ref="AR210:AR211"/>
    <mergeCell ref="A212:K213"/>
    <mergeCell ref="L212:S213"/>
    <mergeCell ref="T212:T213"/>
    <mergeCell ref="U212:AB213"/>
    <mergeCell ref="AC212:AC213"/>
    <mergeCell ref="AD212:AI213"/>
    <mergeCell ref="AJ212:AQ213"/>
    <mergeCell ref="AR212:AR213"/>
    <mergeCell ref="A210:K211"/>
    <mergeCell ref="L210:S211"/>
    <mergeCell ref="T210:T211"/>
    <mergeCell ref="U210:AB211"/>
    <mergeCell ref="AC210:AC211"/>
    <mergeCell ref="AD210:AI211"/>
    <mergeCell ref="AJ204:AQ205"/>
    <mergeCell ref="AR204:AR205"/>
    <mergeCell ref="A208:K209"/>
    <mergeCell ref="L208:T209"/>
    <mergeCell ref="U208:AC209"/>
    <mergeCell ref="AD208:AI209"/>
    <mergeCell ref="AJ208:AR209"/>
    <mergeCell ref="A204:K205"/>
    <mergeCell ref="L204:S205"/>
    <mergeCell ref="T204:T205"/>
    <mergeCell ref="U204:AB205"/>
    <mergeCell ref="AC204:AC205"/>
    <mergeCell ref="AD204:AI205"/>
    <mergeCell ref="AJ200:AQ201"/>
    <mergeCell ref="AR200:AR201"/>
    <mergeCell ref="A202:K203"/>
    <mergeCell ref="L202:S203"/>
    <mergeCell ref="T202:T203"/>
    <mergeCell ref="U202:AB203"/>
    <mergeCell ref="AC202:AC203"/>
    <mergeCell ref="AD202:AI203"/>
    <mergeCell ref="AJ202:AQ203"/>
    <mergeCell ref="AR202:AR203"/>
    <mergeCell ref="A200:K201"/>
    <mergeCell ref="L200:S201"/>
    <mergeCell ref="T200:T201"/>
    <mergeCell ref="U200:AB201"/>
    <mergeCell ref="AC200:AC201"/>
    <mergeCell ref="AD200:AI201"/>
    <mergeCell ref="AJ196:AQ197"/>
    <mergeCell ref="AR196:AR197"/>
    <mergeCell ref="A198:K199"/>
    <mergeCell ref="L198:S199"/>
    <mergeCell ref="T198:T199"/>
    <mergeCell ref="U198:AB199"/>
    <mergeCell ref="AC198:AC199"/>
    <mergeCell ref="AD198:AI199"/>
    <mergeCell ref="AJ198:AQ199"/>
    <mergeCell ref="AR198:AR199"/>
    <mergeCell ref="A196:K197"/>
    <mergeCell ref="L196:S197"/>
    <mergeCell ref="T196:T197"/>
    <mergeCell ref="U196:AB197"/>
    <mergeCell ref="AC196:AC197"/>
    <mergeCell ref="AD196:AI197"/>
    <mergeCell ref="AJ192:AQ193"/>
    <mergeCell ref="AR192:AR193"/>
    <mergeCell ref="A194:K195"/>
    <mergeCell ref="L194:S195"/>
    <mergeCell ref="T194:T195"/>
    <mergeCell ref="U194:AB195"/>
    <mergeCell ref="AC194:AC195"/>
    <mergeCell ref="AD194:AI195"/>
    <mergeCell ref="AJ194:AQ195"/>
    <mergeCell ref="AR194:AR195"/>
    <mergeCell ref="A192:K193"/>
    <mergeCell ref="L192:S193"/>
    <mergeCell ref="T192:T193"/>
    <mergeCell ref="U192:AB193"/>
    <mergeCell ref="AC192:AC193"/>
    <mergeCell ref="AD192:AI193"/>
    <mergeCell ref="AJ179:AQ180"/>
    <mergeCell ref="AR179:AR180"/>
    <mergeCell ref="A186:AR186"/>
    <mergeCell ref="A190:K191"/>
    <mergeCell ref="L190:T191"/>
    <mergeCell ref="U190:AC191"/>
    <mergeCell ref="AD190:AI191"/>
    <mergeCell ref="AJ190:AR191"/>
    <mergeCell ref="A179:K180"/>
    <mergeCell ref="L179:S180"/>
    <mergeCell ref="T179:T180"/>
    <mergeCell ref="U179:AB180"/>
    <mergeCell ref="AC179:AC180"/>
    <mergeCell ref="AD179:AI180"/>
    <mergeCell ref="AJ175:AQ176"/>
    <mergeCell ref="AR175:AR176"/>
    <mergeCell ref="A177:K178"/>
    <mergeCell ref="L177:S178"/>
    <mergeCell ref="T177:T178"/>
    <mergeCell ref="U177:AB178"/>
    <mergeCell ref="AC177:AC178"/>
    <mergeCell ref="AD177:AI178"/>
    <mergeCell ref="AJ177:AQ178"/>
    <mergeCell ref="AR177:AR178"/>
    <mergeCell ref="A175:K176"/>
    <mergeCell ref="L175:S176"/>
    <mergeCell ref="T175:T176"/>
    <mergeCell ref="U175:AB176"/>
    <mergeCell ref="AC175:AC176"/>
    <mergeCell ref="AD175:AI176"/>
    <mergeCell ref="AJ171:AQ172"/>
    <mergeCell ref="AR171:AR172"/>
    <mergeCell ref="A173:K174"/>
    <mergeCell ref="L173:S174"/>
    <mergeCell ref="T173:T174"/>
    <mergeCell ref="U173:AB174"/>
    <mergeCell ref="AC173:AC174"/>
    <mergeCell ref="AD173:AI174"/>
    <mergeCell ref="AJ173:AQ174"/>
    <mergeCell ref="AR173:AR174"/>
    <mergeCell ref="A171:K172"/>
    <mergeCell ref="L171:S172"/>
    <mergeCell ref="T171:T172"/>
    <mergeCell ref="U171:AB172"/>
    <mergeCell ref="AC171:AC172"/>
    <mergeCell ref="AD171:AI172"/>
    <mergeCell ref="AJ167:AQ168"/>
    <mergeCell ref="AR167:AR168"/>
    <mergeCell ref="A169:K170"/>
    <mergeCell ref="L169:S170"/>
    <mergeCell ref="T169:T170"/>
    <mergeCell ref="U169:AB170"/>
    <mergeCell ref="AC169:AC170"/>
    <mergeCell ref="AD169:AI170"/>
    <mergeCell ref="AJ169:AQ170"/>
    <mergeCell ref="AR169:AR170"/>
    <mergeCell ref="A167:K168"/>
    <mergeCell ref="L167:S168"/>
    <mergeCell ref="T167:T168"/>
    <mergeCell ref="U167:AB168"/>
    <mergeCell ref="AC167:AC168"/>
    <mergeCell ref="AD167:AI168"/>
    <mergeCell ref="AJ161:AQ162"/>
    <mergeCell ref="AR161:AR162"/>
    <mergeCell ref="A165:K166"/>
    <mergeCell ref="L165:T166"/>
    <mergeCell ref="U165:AC166"/>
    <mergeCell ref="AD165:AI166"/>
    <mergeCell ref="AJ165:AR166"/>
    <mergeCell ref="A161:K162"/>
    <mergeCell ref="L161:S162"/>
    <mergeCell ref="T161:T162"/>
    <mergeCell ref="U161:AB162"/>
    <mergeCell ref="AC161:AC162"/>
    <mergeCell ref="AD161:AI162"/>
    <mergeCell ref="AJ157:AQ158"/>
    <mergeCell ref="AR157:AR158"/>
    <mergeCell ref="A159:K160"/>
    <mergeCell ref="L159:S160"/>
    <mergeCell ref="T159:T160"/>
    <mergeCell ref="U159:AB160"/>
    <mergeCell ref="AC159:AC160"/>
    <mergeCell ref="AD159:AI160"/>
    <mergeCell ref="AJ159:AQ160"/>
    <mergeCell ref="AR159:AR160"/>
    <mergeCell ref="A157:K158"/>
    <mergeCell ref="L157:S158"/>
    <mergeCell ref="T157:T158"/>
    <mergeCell ref="U157:AB158"/>
    <mergeCell ref="AC157:AC158"/>
    <mergeCell ref="AD157:AI158"/>
    <mergeCell ref="AJ153:AQ154"/>
    <mergeCell ref="AR153:AR154"/>
    <mergeCell ref="A155:K156"/>
    <mergeCell ref="L155:S156"/>
    <mergeCell ref="T155:T156"/>
    <mergeCell ref="U155:AB156"/>
    <mergeCell ref="AC155:AC156"/>
    <mergeCell ref="AD155:AI156"/>
    <mergeCell ref="AJ155:AQ156"/>
    <mergeCell ref="AR155:AR156"/>
    <mergeCell ref="A153:K154"/>
    <mergeCell ref="L153:S154"/>
    <mergeCell ref="T153:T154"/>
    <mergeCell ref="U153:AB154"/>
    <mergeCell ref="AC153:AC154"/>
    <mergeCell ref="AD153:AI154"/>
    <mergeCell ref="AJ149:AQ150"/>
    <mergeCell ref="AR149:AR150"/>
    <mergeCell ref="A151:K152"/>
    <mergeCell ref="L151:S152"/>
    <mergeCell ref="T151:T152"/>
    <mergeCell ref="U151:AB152"/>
    <mergeCell ref="AC151:AC152"/>
    <mergeCell ref="AD151:AI152"/>
    <mergeCell ref="AJ151:AQ152"/>
    <mergeCell ref="AR151:AR152"/>
    <mergeCell ref="A149:K150"/>
    <mergeCell ref="L149:S150"/>
    <mergeCell ref="T149:T150"/>
    <mergeCell ref="U149:AB150"/>
    <mergeCell ref="AC149:AC150"/>
    <mergeCell ref="AD149:AI150"/>
    <mergeCell ref="AJ143:AQ144"/>
    <mergeCell ref="AR143:AR144"/>
    <mergeCell ref="A147:K148"/>
    <mergeCell ref="L147:T148"/>
    <mergeCell ref="U147:AC148"/>
    <mergeCell ref="AD147:AI148"/>
    <mergeCell ref="AJ147:AR148"/>
    <mergeCell ref="A143:K144"/>
    <mergeCell ref="L143:S144"/>
    <mergeCell ref="T143:T144"/>
    <mergeCell ref="U143:AB144"/>
    <mergeCell ref="AC143:AC144"/>
    <mergeCell ref="AD143:AI144"/>
    <mergeCell ref="AJ139:AQ140"/>
    <mergeCell ref="AR139:AR140"/>
    <mergeCell ref="A141:K142"/>
    <mergeCell ref="L141:S142"/>
    <mergeCell ref="T141:T142"/>
    <mergeCell ref="U141:AB142"/>
    <mergeCell ref="AC141:AC142"/>
    <mergeCell ref="AD141:AI142"/>
    <mergeCell ref="AJ141:AQ142"/>
    <mergeCell ref="AR141:AR142"/>
    <mergeCell ref="A139:K140"/>
    <mergeCell ref="L139:S140"/>
    <mergeCell ref="T139:T140"/>
    <mergeCell ref="U139:AB140"/>
    <mergeCell ref="AC139:AC140"/>
    <mergeCell ref="AD139:AI140"/>
    <mergeCell ref="AJ135:AQ136"/>
    <mergeCell ref="AR135:AR136"/>
    <mergeCell ref="A137:K138"/>
    <mergeCell ref="L137:S138"/>
    <mergeCell ref="T137:T138"/>
    <mergeCell ref="U137:AB138"/>
    <mergeCell ref="AC137:AC138"/>
    <mergeCell ref="AD137:AI138"/>
    <mergeCell ref="AJ137:AQ138"/>
    <mergeCell ref="AR137:AR138"/>
    <mergeCell ref="A135:K136"/>
    <mergeCell ref="L135:S136"/>
    <mergeCell ref="T135:T136"/>
    <mergeCell ref="U135:AB136"/>
    <mergeCell ref="AC135:AC136"/>
    <mergeCell ref="AD135:AI136"/>
    <mergeCell ref="AJ131:AQ132"/>
    <mergeCell ref="AR131:AR132"/>
    <mergeCell ref="A133:K134"/>
    <mergeCell ref="L133:S134"/>
    <mergeCell ref="T133:T134"/>
    <mergeCell ref="U133:AB134"/>
    <mergeCell ref="AC133:AC134"/>
    <mergeCell ref="AD133:AI134"/>
    <mergeCell ref="AJ133:AQ134"/>
    <mergeCell ref="AR133:AR134"/>
    <mergeCell ref="A131:K132"/>
    <mergeCell ref="L131:S132"/>
    <mergeCell ref="T131:T132"/>
    <mergeCell ref="U131:AB132"/>
    <mergeCell ref="AC131:AC132"/>
    <mergeCell ref="AD131:AI132"/>
    <mergeCell ref="AJ118:AQ119"/>
    <mergeCell ref="AR118:AR119"/>
    <mergeCell ref="A125:AR125"/>
    <mergeCell ref="A129:K130"/>
    <mergeCell ref="L129:T130"/>
    <mergeCell ref="U129:AC130"/>
    <mergeCell ref="AD129:AI130"/>
    <mergeCell ref="AJ129:AR130"/>
    <mergeCell ref="A118:K119"/>
    <mergeCell ref="L118:S119"/>
    <mergeCell ref="T118:T119"/>
    <mergeCell ref="U118:AB119"/>
    <mergeCell ref="AC118:AC119"/>
    <mergeCell ref="AD118:AI119"/>
    <mergeCell ref="AJ114:AQ115"/>
    <mergeCell ref="AR114:AR115"/>
    <mergeCell ref="A116:K117"/>
    <mergeCell ref="L116:S117"/>
    <mergeCell ref="T116:T117"/>
    <mergeCell ref="U116:AB117"/>
    <mergeCell ref="AC116:AC117"/>
    <mergeCell ref="AD116:AI117"/>
    <mergeCell ref="AJ116:AQ117"/>
    <mergeCell ref="AR116:AR117"/>
    <mergeCell ref="A114:K115"/>
    <mergeCell ref="L114:S115"/>
    <mergeCell ref="T114:T115"/>
    <mergeCell ref="U114:AB115"/>
    <mergeCell ref="AC114:AC115"/>
    <mergeCell ref="AD114:AI115"/>
    <mergeCell ref="AJ110:AQ111"/>
    <mergeCell ref="AR110:AR111"/>
    <mergeCell ref="A112:K113"/>
    <mergeCell ref="L112:S113"/>
    <mergeCell ref="T112:T113"/>
    <mergeCell ref="U112:AB113"/>
    <mergeCell ref="AC112:AC113"/>
    <mergeCell ref="AD112:AI113"/>
    <mergeCell ref="AJ112:AQ113"/>
    <mergeCell ref="AR112:AR113"/>
    <mergeCell ref="A110:K111"/>
    <mergeCell ref="L110:S111"/>
    <mergeCell ref="T110:T111"/>
    <mergeCell ref="U110:AB111"/>
    <mergeCell ref="AC110:AC111"/>
    <mergeCell ref="AD110:AI111"/>
    <mergeCell ref="AJ106:AQ107"/>
    <mergeCell ref="AR106:AR107"/>
    <mergeCell ref="A108:K109"/>
    <mergeCell ref="L108:S109"/>
    <mergeCell ref="T108:T109"/>
    <mergeCell ref="U108:AB109"/>
    <mergeCell ref="AC108:AC109"/>
    <mergeCell ref="AD108:AI109"/>
    <mergeCell ref="AJ108:AQ109"/>
    <mergeCell ref="AR108:AR109"/>
    <mergeCell ref="A106:K107"/>
    <mergeCell ref="L106:S107"/>
    <mergeCell ref="T106:T107"/>
    <mergeCell ref="U106:AB107"/>
    <mergeCell ref="AC106:AC107"/>
    <mergeCell ref="AD106:AI107"/>
    <mergeCell ref="AJ100:AQ101"/>
    <mergeCell ref="AR100:AR101"/>
    <mergeCell ref="A104:K105"/>
    <mergeCell ref="L104:T105"/>
    <mergeCell ref="U104:AC105"/>
    <mergeCell ref="AD104:AI105"/>
    <mergeCell ref="AJ104:AR105"/>
    <mergeCell ref="A100:K101"/>
    <mergeCell ref="L100:S101"/>
    <mergeCell ref="T100:T101"/>
    <mergeCell ref="U100:AB101"/>
    <mergeCell ref="AC100:AC101"/>
    <mergeCell ref="AD100:AI101"/>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92:AQ93"/>
    <mergeCell ref="AR92:AR93"/>
    <mergeCell ref="A94:K95"/>
    <mergeCell ref="L94:S95"/>
    <mergeCell ref="T94:T95"/>
    <mergeCell ref="U94:AB95"/>
    <mergeCell ref="AC94:AC95"/>
    <mergeCell ref="AD94:AI95"/>
    <mergeCell ref="AJ94:AQ95"/>
    <mergeCell ref="AR94:AR95"/>
    <mergeCell ref="A92:K93"/>
    <mergeCell ref="L92:S93"/>
    <mergeCell ref="T92:T93"/>
    <mergeCell ref="U92:AB93"/>
    <mergeCell ref="AC92:AC93"/>
    <mergeCell ref="AD92:AI93"/>
    <mergeCell ref="AJ88:AQ89"/>
    <mergeCell ref="AR88:AR89"/>
    <mergeCell ref="A90:K91"/>
    <mergeCell ref="L90:S91"/>
    <mergeCell ref="T90:T91"/>
    <mergeCell ref="U90:AB91"/>
    <mergeCell ref="AC90:AC91"/>
    <mergeCell ref="AD90:AI91"/>
    <mergeCell ref="AJ90:AQ91"/>
    <mergeCell ref="AR90:AR91"/>
    <mergeCell ref="A88:K89"/>
    <mergeCell ref="L88:S89"/>
    <mergeCell ref="T88:T89"/>
    <mergeCell ref="U88:AB89"/>
    <mergeCell ref="AC88:AC89"/>
    <mergeCell ref="AD88:AI89"/>
    <mergeCell ref="AJ82:AQ83"/>
    <mergeCell ref="AR82:AR83"/>
    <mergeCell ref="A86:K87"/>
    <mergeCell ref="L86:T87"/>
    <mergeCell ref="U86:AC87"/>
    <mergeCell ref="AD86:AI87"/>
    <mergeCell ref="AJ86:AR87"/>
    <mergeCell ref="A82:K83"/>
    <mergeCell ref="L82:S83"/>
    <mergeCell ref="T82:T83"/>
    <mergeCell ref="U82:AB83"/>
    <mergeCell ref="AC82:AC83"/>
    <mergeCell ref="AD82:AI83"/>
    <mergeCell ref="AJ78:AQ79"/>
    <mergeCell ref="AR78:AR79"/>
    <mergeCell ref="A80:K81"/>
    <mergeCell ref="L80:S81"/>
    <mergeCell ref="T80:T81"/>
    <mergeCell ref="U80:AB81"/>
    <mergeCell ref="AC80:AC81"/>
    <mergeCell ref="AD80:AI81"/>
    <mergeCell ref="AJ80:AQ81"/>
    <mergeCell ref="AR80:AR81"/>
    <mergeCell ref="A78:K79"/>
    <mergeCell ref="L78:S79"/>
    <mergeCell ref="T78:T79"/>
    <mergeCell ref="U78:AB79"/>
    <mergeCell ref="AC78:AC79"/>
    <mergeCell ref="AD78:AI79"/>
    <mergeCell ref="AJ74:AQ75"/>
    <mergeCell ref="AR74:AR75"/>
    <mergeCell ref="A76:K77"/>
    <mergeCell ref="L76:S77"/>
    <mergeCell ref="T76:T77"/>
    <mergeCell ref="U76:AB77"/>
    <mergeCell ref="AC76:AC77"/>
    <mergeCell ref="AD76:AI77"/>
    <mergeCell ref="AJ76:AQ77"/>
    <mergeCell ref="AR76:AR77"/>
    <mergeCell ref="A74:K75"/>
    <mergeCell ref="L74:S75"/>
    <mergeCell ref="T74:T75"/>
    <mergeCell ref="U74:AB75"/>
    <mergeCell ref="AC74:AC75"/>
    <mergeCell ref="AD74:AI75"/>
    <mergeCell ref="AJ70:AQ71"/>
    <mergeCell ref="AR70:AR71"/>
    <mergeCell ref="A72:K73"/>
    <mergeCell ref="L72:S73"/>
    <mergeCell ref="T72:T73"/>
    <mergeCell ref="U72:AB73"/>
    <mergeCell ref="AC72:AC73"/>
    <mergeCell ref="AD72:AI73"/>
    <mergeCell ref="AJ72:AQ73"/>
    <mergeCell ref="AR72:AR73"/>
    <mergeCell ref="A70:K71"/>
    <mergeCell ref="L70:S71"/>
    <mergeCell ref="T70:T71"/>
    <mergeCell ref="U70:AB71"/>
    <mergeCell ref="AC70:AC71"/>
    <mergeCell ref="AD70:AI71"/>
    <mergeCell ref="AJ57:AQ58"/>
    <mergeCell ref="AR57:AR58"/>
    <mergeCell ref="A64:AR64"/>
    <mergeCell ref="A68:K69"/>
    <mergeCell ref="L68:T69"/>
    <mergeCell ref="U68:AC69"/>
    <mergeCell ref="AD68:AI69"/>
    <mergeCell ref="AJ68:AR69"/>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3"/>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36</vt:i4>
      </vt:variant>
    </vt:vector>
  </HeadingPairs>
  <TitlesOfParts>
    <vt:vector size="62" baseType="lpstr">
      <vt:lpstr>様式1-1</vt:lpstr>
      <vt:lpstr>様式2-1</vt:lpstr>
      <vt:lpstr>様式1-1（2社）</vt:lpstr>
      <vt:lpstr>様式2-1 (2社)</vt:lpstr>
      <vt:lpstr>様式1-1（3社）</vt:lpstr>
      <vt:lpstr>様式2-1 (3社)</vt:lpstr>
      <vt:lpstr>様式4</vt:lpstr>
      <vt:lpstr>別紙3-1</vt:lpstr>
      <vt:lpstr>別紙3-2</vt:lpstr>
      <vt:lpstr>別紙4</vt:lpstr>
      <vt:lpstr>別紙5-1（単年度事業）</vt:lpstr>
      <vt:lpstr>別紙5-2（複数年度事業）</vt:lpstr>
      <vt:lpstr>別紙18</vt:lpstr>
      <vt:lpstr>別紙19-1</vt:lpstr>
      <vt:lpstr>別紙19-2-1</vt:lpstr>
      <vt:lpstr>別紙19-2-2</vt:lpstr>
      <vt:lpstr>別紙19-3</vt:lpstr>
      <vt:lpstr>別紙21</vt:lpstr>
      <vt:lpstr>別紙23</vt:lpstr>
      <vt:lpstr>別紙24-1</vt:lpstr>
      <vt:lpstr>別紙24-2</vt:lpstr>
      <vt:lpstr>別紙24-3</vt:lpstr>
      <vt:lpstr>別紙25</vt:lpstr>
      <vt:lpstr>別紙26</vt:lpstr>
      <vt:lpstr>別紙27</vt:lpstr>
      <vt:lpstr>日本標準産業分類</vt:lpstr>
      <vt:lpstr>別紙18!Print_Area</vt:lpstr>
      <vt:lpstr>'別紙19-1'!Print_Area</vt:lpstr>
      <vt:lpstr>'別紙19-2-1'!Print_Area</vt:lpstr>
      <vt:lpstr>'別紙19-3'!Print_Area</vt:lpstr>
      <vt:lpstr>別紙21!Print_Area</vt:lpstr>
      <vt:lpstr>'別紙24-1'!Print_Area</vt:lpstr>
      <vt:lpstr>別紙25!Print_Area</vt:lpstr>
      <vt:lpstr>別紙26!Print_Area</vt:lpstr>
      <vt:lpstr>別紙27!Print_Area</vt:lpstr>
      <vt:lpstr>'別紙3-1'!Print_Area</vt:lpstr>
      <vt:lpstr>'別紙3-2'!Print_Area</vt:lpstr>
      <vt:lpstr>別紙4!Print_Area</vt:lpstr>
      <vt:lpstr>'別紙5-1（単年度事業）'!Print_Area</vt:lpstr>
      <vt:lpstr>'別紙5-2（複数年度事業）'!Print_Area</vt:lpstr>
      <vt:lpstr>'様式1-1'!Print_Area</vt:lpstr>
      <vt:lpstr>'様式1-1（2社）'!Print_Area</vt:lpstr>
      <vt:lpstr>'様式1-1（3社）'!Print_Area</vt:lpstr>
      <vt:lpstr>'様式2-1'!Print_Area</vt:lpstr>
      <vt:lpstr>'様式2-1 (2社)'!Print_Area</vt:lpstr>
      <vt:lpstr>'様式2-1 (3社)'!Print_Area</vt:lpstr>
      <vt:lpstr>様式4!Print_Area</vt:lpstr>
      <vt:lpstr>'様式2-1'!ｱ_帰宅困難者受入施設</vt:lpstr>
      <vt:lpstr>'様式2-1 (2社)'!ｱ_帰宅困難者受入施設</vt:lpstr>
      <vt:lpstr>'様式2-1 (3社)'!ｱ_帰宅困難者受入施設</vt:lpstr>
      <vt:lpstr>'様式2-1'!ｱ_防災計画指定</vt:lpstr>
      <vt:lpstr>'様式2-1 (2社)'!ｱ_防災計画指定</vt:lpstr>
      <vt:lpstr>'様式2-1 (3社)'!ｱ_防災計画指定</vt:lpstr>
      <vt:lpstr>'様式2-1'!ｲ_機能維持</vt:lpstr>
      <vt:lpstr>'様式2-1 (2社)'!ｲ_機能維持</vt:lpstr>
      <vt:lpstr>'様式2-1 (3社)'!ｲ_機能維持</vt:lpstr>
      <vt:lpstr>'様式2-1'!ｳ_災害時協定</vt:lpstr>
      <vt:lpstr>'様式2-1 (2社)'!ｳ_災害時協定</vt:lpstr>
      <vt:lpstr>'様式2-1 (3社)'!ｳ_災害時協定</vt:lpstr>
      <vt:lpstr>'様式2-1'!ｴ_その他</vt:lpstr>
      <vt:lpstr>'様式2-1 (2社)'!ｴ_その他</vt:lpstr>
      <vt:lpstr>'様式2-1 (3社)'!ｴ_その他</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2019-04-22T01:13:56Z</cp:lastPrinted>
  <dcterms:created xsi:type="dcterms:W3CDTF">2002-02-13T10:06:05Z</dcterms:created>
  <dcterms:modified xsi:type="dcterms:W3CDTF">2019-04-22T01:46:44Z</dcterms:modified>
</cp:coreProperties>
</file>